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WORKING\ChandeleurIslands\DR22\2023-307-FA\FINAL\2023-307-FA_GrainSizeData\"/>
    </mc:Choice>
  </mc:AlternateContent>
  <xr:revisionPtr revIDLastSave="0" documentId="13_ncr:1_{318A8A69-C1CE-40A2-9CDD-27EFD8D17A3F}" xr6:coauthVersionLast="47" xr6:coauthVersionMax="47" xr10:uidLastSave="{00000000-0000-0000-0000-000000000000}"/>
  <bookViews>
    <workbookView xWindow="38290" yWindow="-80" windowWidth="38620" windowHeight="21100" activeTab="1" xr2:uid="{3D9C223D-2FAB-314D-A1F2-1D5B87291EBF}"/>
  </bookViews>
  <sheets>
    <sheet name="Grain-Size Data Dictionary" sheetId="3" r:id="rId1"/>
    <sheet name="23BIM03_Cores_SumStats" sheetId="4" r:id="rId2"/>
    <sheet name="23BIM03_Surface_SumStats" sheetId="1" r:id="rId3"/>
    <sheet name="23BIM04_SumStat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4" l="1"/>
  <c r="C35" i="4"/>
  <c r="C34" i="4"/>
  <c r="C33" i="4" l="1"/>
  <c r="C32" i="4"/>
  <c r="C31" i="4"/>
  <c r="C30" i="4"/>
  <c r="C29" i="4"/>
  <c r="C28" i="4" l="1"/>
  <c r="C27" i="4"/>
  <c r="C26" i="4"/>
  <c r="C25" i="4"/>
  <c r="C24" i="4" l="1"/>
  <c r="C23" i="4"/>
  <c r="C22" i="4" l="1"/>
  <c r="C21" i="4"/>
  <c r="C20" i="4" l="1"/>
  <c r="C19" i="4"/>
  <c r="C18" i="4"/>
  <c r="C17" i="4" l="1"/>
  <c r="C16" i="4"/>
  <c r="C15" i="4"/>
  <c r="C14" i="4"/>
  <c r="C13" i="4" l="1"/>
  <c r="C12" i="4"/>
  <c r="C11" i="4"/>
  <c r="C9" i="4"/>
  <c r="C8" i="4"/>
  <c r="C7" i="4"/>
  <c r="C6" i="4" l="1"/>
  <c r="C5" i="4"/>
  <c r="C4" i="4"/>
</calcChain>
</file>

<file path=xl/sharedStrings.xml><?xml version="1.0" encoding="utf-8"?>
<sst xmlns="http://schemas.openxmlformats.org/spreadsheetml/2006/main" count="2258" uniqueCount="416">
  <si>
    <r>
      <t>[Abbreviations: ID, identification; cm, centimeter; µm, micrometer; Φ, phi particle size scale; %, percent; D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x% of particles are finer than reported value]</t>
    </r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</si>
  <si>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</si>
  <si>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</si>
  <si>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</si>
  <si>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</si>
  <si>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</si>
  <si>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</si>
  <si>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</si>
  <si>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</si>
  <si>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</si>
  <si>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</si>
  <si>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</si>
  <si>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</si>
  <si>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</si>
  <si>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</si>
  <si>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</si>
  <si>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</si>
  <si>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</si>
  <si>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</si>
  <si>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</si>
  <si>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</si>
  <si>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</si>
  <si>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</si>
  <si>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</si>
  <si>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</si>
  <si>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</si>
  <si>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</si>
  <si>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</si>
  <si>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Standard Deviation 
(µm)</t>
    </r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</si>
  <si>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</si>
  <si>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</si>
  <si>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</si>
  <si>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</si>
  <si>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</si>
  <si>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</si>
  <si>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</si>
  <si>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</si>
  <si>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</si>
  <si>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</si>
  <si>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</si>
  <si>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</si>
  <si>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</si>
  <si>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</si>
  <si>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</si>
  <si>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&gt; 1 mm  
(% Bulk Dry Weight)</t>
  </si>
  <si>
    <t>-</t>
  </si>
  <si>
    <t>Data Dictionary for Grain-Size Data Tables</t>
  </si>
  <si>
    <t>The table below describes the attributes (data columns) for the grain-size data tables presented in this report. The metadata for the grain-size data are not complete if they are not distibuted with this document.</t>
  </si>
  <si>
    <t>Attribute_Label</t>
  </si>
  <si>
    <t>Attribute_Definition</t>
  </si>
  <si>
    <t>Core ID</t>
  </si>
  <si>
    <t>Depth (cm)</t>
  </si>
  <si>
    <t>Median Depth (cm)</t>
  </si>
  <si>
    <t>Sediment Texture (Folk, 1954)</t>
  </si>
  <si>
    <t>Physical description of sediment textural group - describes the dominant grain size class of the sample (after Folk, 1954):</t>
  </si>
  <si>
    <t>Sand, Clayey Sand, Muddy Sand, Silty Sand, Sandy Clay, Sandy Mud, Sandy Silt, Clay, Mud, or Silt</t>
  </si>
  <si>
    <t>Averaged Sample Runs</t>
  </si>
  <si>
    <t>Number of sample runs (N) included in the averaged statistics or other relavant information</t>
  </si>
  <si>
    <r>
      <t>Mean Grain Size  (</t>
    </r>
    <r>
      <rPr>
        <sz val="10"/>
        <rFont val="Arial"/>
        <family val="2"/>
      </rPr>
      <t>µ</t>
    </r>
    <r>
      <rPr>
        <sz val="10"/>
        <color theme="1"/>
        <rFont val="Arial"/>
        <family val="2"/>
      </rPr>
      <t>m)</t>
    </r>
  </si>
  <si>
    <t>Mean grain size, in microns (after Folk and Ward, 1957)</t>
  </si>
  <si>
    <t>Mean Grain Size Standard Deviation (µm)</t>
  </si>
  <si>
    <t>Standard deviation of mean grain size, in microns</t>
  </si>
  <si>
    <t>Sorting  (µm)</t>
  </si>
  <si>
    <t>Sample sorting - the standard deviation of the grain size distribution, in microns (after Folk and Ward, 1957)</t>
  </si>
  <si>
    <t>Sorting Standard Deviation (µm)</t>
  </si>
  <si>
    <t>Standard deviation of sorting, in microns</t>
  </si>
  <si>
    <t>Skewness  (µm)</t>
  </si>
  <si>
    <t>Sample skewness - deviation of the grain size distribution from symmetrical, in microns (after Folk and Ward, 1957)</t>
  </si>
  <si>
    <t>Skewness Standard Deviation (µm)</t>
  </si>
  <si>
    <t>Standard deviation of skewness, in microns</t>
  </si>
  <si>
    <t>Kurtosis (µm)</t>
  </si>
  <si>
    <t>Sample kurtosis - degree of curvature near the mode of the grain size distribution, in microns (after Folk and Ward, 1957)</t>
  </si>
  <si>
    <t>Kurtosis Standard Devation (µm)</t>
  </si>
  <si>
    <t>Standard deviation of kurtosis, in microns</t>
  </si>
  <si>
    <t>Mean Grain Size  (ɸ)</t>
  </si>
  <si>
    <t>Mean grain size, in phi units (after Folk and Ward, 1957)</t>
  </si>
  <si>
    <t>Mean Grain Size Standard Deviation (ɸ)</t>
  </si>
  <si>
    <t>Standard deviation of mean grain size, in phi units</t>
  </si>
  <si>
    <t>Sorting (ɸ)</t>
  </si>
  <si>
    <t>Sample sorting - the standard deviation of the grain size distribution, in phi units (after Folk and Ward, 1957)</t>
  </si>
  <si>
    <t>Sorting Standard Deviation (ɸ)</t>
  </si>
  <si>
    <t>Standard deviation of sorting, in phi units</t>
  </si>
  <si>
    <t>Skewness (ɸ)</t>
  </si>
  <si>
    <t>Sample skewness - deviation of the grain size distribution from symmetrical, in phi units (after Folk and Ward, 1957)</t>
  </si>
  <si>
    <t>Skewness Standard Deviation (ɸ)</t>
  </si>
  <si>
    <t>Standard deviation of skewness, in phi units</t>
  </si>
  <si>
    <t>Kurtosis (ɸ)</t>
  </si>
  <si>
    <t>Sample kurtosis - degree of curvature near the mode of the grain size distribution, in phi units (after Folk and Ward, 1957)</t>
  </si>
  <si>
    <t>Kurtosis Standard Deviation (ɸ)</t>
  </si>
  <si>
    <t>Standard deviation of kurtosis, in phi units</t>
  </si>
  <si>
    <t>Mean Grain Size (Descriptive)</t>
  </si>
  <si>
    <t>Physical description of mean grain size (after Folk and Ward, 1957): 
Clay, Very Fine Silt, Fine Silt, Medium Silt, Coarse Silt, Very Coarse Silt, Very Fine Sand, Fine Sand, Medium Sand, Coarse Sand, or Very Coarse Sand</t>
  </si>
  <si>
    <t>Sorting (Descriptive)</t>
  </si>
  <si>
    <t>Physical description of sample sorting (after Folk and Ward, 1957): 
Very Well Sorted, Well Sorted, Moderately Well Sorted, Moderately Sorted, Poorly Sorted, Very Poorly Sorted, or Extremely Poorly Sorted</t>
  </si>
  <si>
    <t>Skewness (Descriptive)</t>
  </si>
  <si>
    <t>Physical description of sample skewness (after Folk and Ward, 1957):c
Very Fine Skewed, Fine Skewed, Symmetrical, Coarse Skewed, or Very Coarse Skewed</t>
  </si>
  <si>
    <t>Kurtosis (Descriptive)</t>
  </si>
  <si>
    <t>Physical description of sample kurotsis (after Folk and Ward, 1957):</t>
  </si>
  <si>
    <t>Very Platykurtic, Platykurtic, Mesokurtic, Leptokurtic, Very Leptokurtic, or Extremely Leptokurtic</t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</si>
  <si>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(</t>
    </r>
    <r>
      <rPr>
        <sz val="10"/>
        <rFont val="Arial"/>
        <family val="2"/>
      </rPr>
      <t>µm</t>
    </r>
    <r>
      <rPr>
        <sz val="10"/>
        <color theme="1"/>
        <rFont val="Arial"/>
        <family val="2"/>
      </rPr>
      <t>)</t>
    </r>
  </si>
  <si>
    <r>
      <t>Particle diameter representing the 10% cummulative percentile value (10% of the particles in the sediment sample are finer than the 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</si>
  <si>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</si>
  <si>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</si>
  <si>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(µm)</t>
    </r>
  </si>
  <si>
    <r>
      <t>Particle diameter representing the 50% cummulative percentile value (50% of the particles in the sediment sample are finer than the 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</si>
  <si>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</si>
  <si>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</si>
  <si>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(µm)</t>
    </r>
  </si>
  <si>
    <r>
      <t>Particle diameter representing the 90% cummulative percentile value (90% of the particles in the sediment sample are finer than the 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</si>
  <si>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</si>
  <si>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>, in microns</t>
    </r>
  </si>
  <si>
    <t xml:space="preserve">Sand (%) </t>
  </si>
  <si>
    <t>Total sand fraction of the sediment sample, in percent</t>
  </si>
  <si>
    <t>Sand Standard Deviation (%)</t>
  </si>
  <si>
    <t>Standard deviation of the sand (63 micron to 1 millimeter) fraction, in percent</t>
  </si>
  <si>
    <t>Mud (%)</t>
  </si>
  <si>
    <t>Total mud (silt and clay; &lt;63 micron diameter) fraction of the sediment sample, in percent</t>
  </si>
  <si>
    <t>Mud Standard Deviation (%)</t>
  </si>
  <si>
    <t>Standard deviation of the mud fraction, in percent</t>
  </si>
  <si>
    <t xml:space="preserve">Very Coarse Sand (%) </t>
  </si>
  <si>
    <t>Fraction of the sediment sample that is very coarse sand (1 to 2 millimeter diameter, or -1 to 0 phi), in percent</t>
  </si>
  <si>
    <t xml:space="preserve">Coarse Sand (%) </t>
  </si>
  <si>
    <t>Fraction of the sediment sample that is coarse sand (500 microns to 1 millimeter diameter, or 0 to 1 phi), in percent</t>
  </si>
  <si>
    <t xml:space="preserve">Medium Sand (%) </t>
  </si>
  <si>
    <t>Fraction of the sediment sample that is medium sand (250 to 500 micron diameter, or 1 to 2 phi), in percent</t>
  </si>
  <si>
    <t xml:space="preserve">Fine Sand (%) </t>
  </si>
  <si>
    <t>Fraction of the sediment sample that is fine sand (125 to 250 micron diameter, or 2 to 3 phi), in percent</t>
  </si>
  <si>
    <t xml:space="preserve">Very Fine Sand (%) </t>
  </si>
  <si>
    <t>Fraction of the sediment sample that is very fine sand (63 to 125 micron diamter, or 3 to 4 phi), in percent</t>
  </si>
  <si>
    <t xml:space="preserve">Very Coarse Silt (%) </t>
  </si>
  <si>
    <t>Fraction of the sediment sample that is very coarse silt (31 to 63 micron diameter, or 4 to 5 phi), in percent</t>
  </si>
  <si>
    <t xml:space="preserve">Coarse Silt (%) </t>
  </si>
  <si>
    <t>Fraction of the sediment sample that is coarse silt (16 to 31 micron diameter, or 5 to 6 phi), in percent</t>
  </si>
  <si>
    <t xml:space="preserve">Medium Silt (%) </t>
  </si>
  <si>
    <t>Fraction of the sediment sample that is medium silt (8 to 16 micron diameter, or 6 to 7 phi), in percent</t>
  </si>
  <si>
    <t xml:space="preserve">Fine Silt (%) </t>
  </si>
  <si>
    <t>Fraction of the sediment sample that is fine silt (4 to 8 micron diameter, or 7 to 8 phi), in percent</t>
  </si>
  <si>
    <t xml:space="preserve">Very Fine Silt (%) </t>
  </si>
  <si>
    <t>Fraction of the sediment sample that is very fine silt (2 to 4 micron diameter, or 8 to 9 phi), in percent</t>
  </si>
  <si>
    <t xml:space="preserve">Clay (%) </t>
  </si>
  <si>
    <t>Fraction of the sediment sample that is clay (diameter less than 2 microns, or phi greater than 9), in percent</t>
  </si>
  <si>
    <t>&gt;1 mm (% Bulk Dry Weight)</t>
  </si>
  <si>
    <t>Sample ID</t>
  </si>
  <si>
    <t>23BIM03-001</t>
  </si>
  <si>
    <t>Sand</t>
  </si>
  <si>
    <t>N=8</t>
  </si>
  <si>
    <t>Fine Sand</t>
  </si>
  <si>
    <t>Well Sorted</t>
  </si>
  <si>
    <t>Symmetrical</t>
  </si>
  <si>
    <t>Mesokurtic</t>
  </si>
  <si>
    <t>23BIM03-002</t>
  </si>
  <si>
    <t>23BIM03-003</t>
  </si>
  <si>
    <t>Very Well Sorted</t>
  </si>
  <si>
    <t>23BIM03-004</t>
  </si>
  <si>
    <t>23BIM03-005</t>
  </si>
  <si>
    <t>23BIM03-006</t>
  </si>
  <si>
    <t>Fine Skewed</t>
  </si>
  <si>
    <t>23BIM03-007</t>
  </si>
  <si>
    <t>Moderately Sorted</t>
  </si>
  <si>
    <t>Very Fine Skewed</t>
  </si>
  <si>
    <t>Very Leptokurtic</t>
  </si>
  <si>
    <t>23BIM03-008</t>
  </si>
  <si>
    <t>Leptokurtic</t>
  </si>
  <si>
    <t>23BIM03-009</t>
  </si>
  <si>
    <t>23BIM03-010</t>
  </si>
  <si>
    <t>23BIM03-011</t>
  </si>
  <si>
    <t>23BIM03-012</t>
  </si>
  <si>
    <t>23BIM03-014</t>
  </si>
  <si>
    <t>23BIM03-015</t>
  </si>
  <si>
    <t>Muddy Sand</t>
  </si>
  <si>
    <t>Very Coarse Silt</t>
  </si>
  <si>
    <t>Poorly Sorted</t>
  </si>
  <si>
    <t>23BIM03-016</t>
  </si>
  <si>
    <t>Moderately Well Sorted</t>
  </si>
  <si>
    <t>23BIM03-017</t>
  </si>
  <si>
    <t>N=7</t>
  </si>
  <si>
    <t>Medium Sand</t>
  </si>
  <si>
    <t>Very Coarse Skewed</t>
  </si>
  <si>
    <t>Platykurtic</t>
  </si>
  <si>
    <t>23BIM03-018</t>
  </si>
  <si>
    <t>23BIM03-019</t>
  </si>
  <si>
    <t>23BIM03-021</t>
  </si>
  <si>
    <t>23BIM03-022</t>
  </si>
  <si>
    <t>23BIM03-023</t>
  </si>
  <si>
    <t>23BIM03-024</t>
  </si>
  <si>
    <t>Very Fine Sand</t>
  </si>
  <si>
    <t>23BIM03-025</t>
  </si>
  <si>
    <t>23BIM03-026_Undigested</t>
  </si>
  <si>
    <t>23BIM03-026_Digested</t>
  </si>
  <si>
    <t>23BIM03-027</t>
  </si>
  <si>
    <t>23BIM03-028</t>
  </si>
  <si>
    <t>23BIM03-031</t>
  </si>
  <si>
    <t>23BIM03-032</t>
  </si>
  <si>
    <t>23BIM03-033</t>
  </si>
  <si>
    <t>23BIM03-034</t>
  </si>
  <si>
    <t>23BIM03-035</t>
  </si>
  <si>
    <t>23BIM03-036_Undigested</t>
  </si>
  <si>
    <t>23BIM03-036_Digested</t>
  </si>
  <si>
    <t>23BIM03-037</t>
  </si>
  <si>
    <t>Very Poorly Sorted</t>
  </si>
  <si>
    <t>23BIM03-038</t>
  </si>
  <si>
    <t>23BIM03-039</t>
  </si>
  <si>
    <t>23BIM03-041</t>
  </si>
  <si>
    <t>23BIM03-042</t>
  </si>
  <si>
    <t>23BIM03-043</t>
  </si>
  <si>
    <t>23BIM03-044</t>
  </si>
  <si>
    <t>23BIM03-045</t>
  </si>
  <si>
    <t>23BIM03-046</t>
  </si>
  <si>
    <t>23BIM03-047</t>
  </si>
  <si>
    <t>23BIM03-048</t>
  </si>
  <si>
    <t>23BIM03-049</t>
  </si>
  <si>
    <t>23BIM03-050</t>
  </si>
  <si>
    <t>23BIM03-052</t>
  </si>
  <si>
    <t>23BIM03-053</t>
  </si>
  <si>
    <t>23BIM03-054</t>
  </si>
  <si>
    <t>23BIM03-057</t>
  </si>
  <si>
    <t>23BIM03-058</t>
  </si>
  <si>
    <t>Coarse Skewed</t>
  </si>
  <si>
    <t>23BIM03-059_Undigested</t>
  </si>
  <si>
    <t>23BIM03-059_Digested</t>
  </si>
  <si>
    <t>23BIM03-060</t>
  </si>
  <si>
    <t>N=6</t>
  </si>
  <si>
    <t>23BIM03-061</t>
  </si>
  <si>
    <t>23BIM03-062</t>
  </si>
  <si>
    <t>23BIM03-063</t>
  </si>
  <si>
    <t>23BIM03-064</t>
  </si>
  <si>
    <t>23BIM04-001</t>
  </si>
  <si>
    <t>23BIM04-002</t>
  </si>
  <si>
    <t>23BIM04-003</t>
  </si>
  <si>
    <t>23BIM04-004_Undigested</t>
  </si>
  <si>
    <t>23BIM04-004_Digested</t>
  </si>
  <si>
    <t>23BIM04-005</t>
  </si>
  <si>
    <t>Extremely Leptokurtic</t>
  </si>
  <si>
    <t>23BIM04-006</t>
  </si>
  <si>
    <t>23BIM04-007</t>
  </si>
  <si>
    <t>23BIM04-008</t>
  </si>
  <si>
    <t>23BIM04-009</t>
  </si>
  <si>
    <t>23BIM04-010</t>
  </si>
  <si>
    <t>23BIM04-011</t>
  </si>
  <si>
    <t>23BIM04-012</t>
  </si>
  <si>
    <t>23BIM04-013</t>
  </si>
  <si>
    <t>23BIM04-014</t>
  </si>
  <si>
    <t>23BIM04-015</t>
  </si>
  <si>
    <t>23BIM04-016</t>
  </si>
  <si>
    <t>23BIM04-017</t>
  </si>
  <si>
    <t>23BIM04-018</t>
  </si>
  <si>
    <t>23BIM04-019</t>
  </si>
  <si>
    <t>23BIM04-020</t>
  </si>
  <si>
    <t>23BIM04-021</t>
  </si>
  <si>
    <t>23BIM04-022</t>
  </si>
  <si>
    <t>23BIM04-023</t>
  </si>
  <si>
    <t>23BIM04-024</t>
  </si>
  <si>
    <t>23BIM04-025</t>
  </si>
  <si>
    <t>23BIM04-026</t>
  </si>
  <si>
    <t>23BIM04-027</t>
  </si>
  <si>
    <t>23BIM04-028</t>
  </si>
  <si>
    <t>23BIM04-029</t>
  </si>
  <si>
    <t>23BIM04-030</t>
  </si>
  <si>
    <t>23BIM04-031</t>
  </si>
  <si>
    <t>23BIM04-032</t>
  </si>
  <si>
    <t>23BIM04-033</t>
  </si>
  <si>
    <t>23BIM04-034</t>
  </si>
  <si>
    <t>23BIM04-035</t>
  </si>
  <si>
    <t>23BIM04-036</t>
  </si>
  <si>
    <t>23BIM04-037</t>
  </si>
  <si>
    <t>23BIM04-038</t>
  </si>
  <si>
    <t>23BIM04-039</t>
  </si>
  <si>
    <t>23BIM04-040</t>
  </si>
  <si>
    <t>23BIM04-041</t>
  </si>
  <si>
    <t>23BIM04-042</t>
  </si>
  <si>
    <t>23BIM04-043</t>
  </si>
  <si>
    <t>Mud</t>
  </si>
  <si>
    <t>Fine Silt</t>
  </si>
  <si>
    <t>23BIM04-044</t>
  </si>
  <si>
    <t>23BIM04-045</t>
  </si>
  <si>
    <t>23BIM04-046</t>
  </si>
  <si>
    <t>23BIM04-047</t>
  </si>
  <si>
    <t>23BIM04-048</t>
  </si>
  <si>
    <t>23BIM04-049</t>
  </si>
  <si>
    <t>23BIM04-050</t>
  </si>
  <si>
    <t>23BIM04-051</t>
  </si>
  <si>
    <t>23BIM04-052</t>
  </si>
  <si>
    <t>23BIM04-053</t>
  </si>
  <si>
    <t>23BIM04-054</t>
  </si>
  <si>
    <t>23BIM04-055</t>
  </si>
  <si>
    <t>23BIM04-056</t>
  </si>
  <si>
    <t>23BIM04-057</t>
  </si>
  <si>
    <t>23BIM04-058</t>
  </si>
  <si>
    <t>23BIM04-059</t>
  </si>
  <si>
    <t>23BIM04-060</t>
  </si>
  <si>
    <t>23BIM04-061</t>
  </si>
  <si>
    <t>23BIM04-062</t>
  </si>
  <si>
    <t>23BIM04-063</t>
  </si>
  <si>
    <t>23BIM04-064</t>
  </si>
  <si>
    <t>23BIM04-065</t>
  </si>
  <si>
    <t>23BIM04-066_Undigested</t>
  </si>
  <si>
    <t>23BIM04-066_Digested</t>
  </si>
  <si>
    <t>23BIM04-067</t>
  </si>
  <si>
    <t>23BIM04-068</t>
  </si>
  <si>
    <t>23BIM04-069</t>
  </si>
  <si>
    <t>23BIM04-070</t>
  </si>
  <si>
    <t>23BIM04-071</t>
  </si>
  <si>
    <t>23BIM04-072</t>
  </si>
  <si>
    <t>23BIM04-073</t>
  </si>
  <si>
    <t>23BIM04-074</t>
  </si>
  <si>
    <t>23BIM04-075</t>
  </si>
  <si>
    <t>23BIM04-076</t>
  </si>
  <si>
    <t>23BIM04-077</t>
  </si>
  <si>
    <t>23BIM04-078</t>
  </si>
  <si>
    <t>23BIM04-079</t>
  </si>
  <si>
    <t>23BIM04-080</t>
  </si>
  <si>
    <t>23BIM04-081</t>
  </si>
  <si>
    <t>23BIM04-082</t>
  </si>
  <si>
    <t>23BIM04-083</t>
  </si>
  <si>
    <t>23BIM04-084</t>
  </si>
  <si>
    <t>23BIM04-085</t>
  </si>
  <si>
    <t>23BIM04-086</t>
  </si>
  <si>
    <t>23BIM04-087</t>
  </si>
  <si>
    <t>23BIM04-088</t>
  </si>
  <si>
    <t>23BIM04-089</t>
  </si>
  <si>
    <t>23BIM04-090</t>
  </si>
  <si>
    <t>23BIM04-091</t>
  </si>
  <si>
    <t>23BIM04-092</t>
  </si>
  <si>
    <t>23BIM04-093</t>
  </si>
  <si>
    <t>23BIM04-094</t>
  </si>
  <si>
    <t>23BIM04-095</t>
  </si>
  <si>
    <t>23BIM04-096</t>
  </si>
  <si>
    <t>23BIM04-097</t>
  </si>
  <si>
    <t>23BIM04-098</t>
  </si>
  <si>
    <t>23BIM04-099</t>
  </si>
  <si>
    <t>23BIM04-100</t>
  </si>
  <si>
    <t>23BIM04-101</t>
  </si>
  <si>
    <t>23BIM04-102</t>
  </si>
  <si>
    <t>23BIM04-103</t>
  </si>
  <si>
    <t>23BIM04-104</t>
  </si>
  <si>
    <t>23BIM04-105</t>
  </si>
  <si>
    <t>Sandy Mud</t>
  </si>
  <si>
    <t>Coarse Silt</t>
  </si>
  <si>
    <t>23BIM04-106</t>
  </si>
  <si>
    <t>23BIM04-107A</t>
  </si>
  <si>
    <t>23BIM04-107B</t>
  </si>
  <si>
    <t>23BIM04-108</t>
  </si>
  <si>
    <t>23BIM04-109</t>
  </si>
  <si>
    <t>23BIM04-110</t>
  </si>
  <si>
    <t>23BIM04-111</t>
  </si>
  <si>
    <t>23BIM04-112</t>
  </si>
  <si>
    <t>23BIM04-113</t>
  </si>
  <si>
    <t>23BIM04-114_Undigested</t>
  </si>
  <si>
    <t>Very Platykurtic</t>
  </si>
  <si>
    <t>23BIM04-114_Digested</t>
  </si>
  <si>
    <t>23BIM04-115</t>
  </si>
  <si>
    <t>23BIM04-116</t>
  </si>
  <si>
    <t>23BIM04-117</t>
  </si>
  <si>
    <t>23BIM04-118</t>
  </si>
  <si>
    <t>23BIM04-119</t>
  </si>
  <si>
    <t>23BIM04-120</t>
  </si>
  <si>
    <t>23BIM04-121</t>
  </si>
  <si>
    <t>23BIM04-122</t>
  </si>
  <si>
    <t>23BIM04-123</t>
  </si>
  <si>
    <t>23BIM04-124</t>
  </si>
  <si>
    <t>23BIM04-125</t>
  </si>
  <si>
    <t>23BIM04-126</t>
  </si>
  <si>
    <t>23BIM04-127</t>
  </si>
  <si>
    <t>23BIM04-128</t>
  </si>
  <si>
    <t>23BIM04-129</t>
  </si>
  <si>
    <t>23BIM04-130</t>
  </si>
  <si>
    <t>23BIM04-131</t>
  </si>
  <si>
    <t>23BIM04-132</t>
  </si>
  <si>
    <t>23BIM04-133</t>
  </si>
  <si>
    <t>Depth
 (cm)</t>
  </si>
  <si>
    <t>Median Depth
 (cm)</t>
  </si>
  <si>
    <t>23BIM03-13</t>
  </si>
  <si>
    <t>01-04</t>
  </si>
  <si>
    <t>29-32</t>
  </si>
  <si>
    <t>35-38</t>
  </si>
  <si>
    <t>44-47</t>
  </si>
  <si>
    <t>23BIM03-20</t>
  </si>
  <si>
    <t>02-05</t>
  </si>
  <si>
    <t>09-12</t>
  </si>
  <si>
    <t>22-25</t>
  </si>
  <si>
    <t>55-58</t>
  </si>
  <si>
    <t>62-69</t>
  </si>
  <si>
    <t>72-75</t>
  </si>
  <si>
    <t>23BIM03-29</t>
  </si>
  <si>
    <t>16-19</t>
  </si>
  <si>
    <t>21-24</t>
  </si>
  <si>
    <t>43-46</t>
  </si>
  <si>
    <t>23BIM03-30</t>
  </si>
  <si>
    <t>24-27</t>
  </si>
  <si>
    <t>23BIM03-40</t>
  </si>
  <si>
    <t>00-03</t>
  </si>
  <si>
    <t>27-30</t>
  </si>
  <si>
    <t>23BIM03-51</t>
  </si>
  <si>
    <t>12-14</t>
  </si>
  <si>
    <t>23BIM03-55</t>
  </si>
  <si>
    <t>12-15</t>
  </si>
  <si>
    <t>37-40</t>
  </si>
  <si>
    <t>23BIM03-56</t>
  </si>
  <si>
    <t>25-28</t>
  </si>
  <si>
    <t>30-33</t>
  </si>
  <si>
    <t>58-61</t>
  </si>
  <si>
    <t>63-66</t>
  </si>
  <si>
    <t>23BIM03-65</t>
  </si>
  <si>
    <t>34-37</t>
  </si>
  <si>
    <t>41-44</t>
  </si>
  <si>
    <t>Fraction of the &gt;1 millimeter size fraction of the sedment sample following sieving, in weight percent</t>
  </si>
  <si>
    <t>Sample Prep Method</t>
  </si>
  <si>
    <t>Dry load</t>
  </si>
  <si>
    <t>Solution</t>
  </si>
  <si>
    <t>Digested</t>
  </si>
  <si>
    <t>Sample preparation or pre-processing method: 
Dry load, Solution, or Digested</t>
  </si>
  <si>
    <t>Core ID (Sample ID)</t>
  </si>
  <si>
    <t>Core (sample) identification number</t>
  </si>
  <si>
    <t>Sample depth interval of core sample, in centimeters</t>
  </si>
  <si>
    <t>Midpoint of core sample depth, in centimeters</t>
  </si>
  <si>
    <t>47-50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</si>
</sst>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5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vertAlign val="subscript"/>
      <sz val="10"/>
      <name val="Arial Narrow"/>
      <family val="2"/>
    </font>
    <font>
      <sz val="11"/>
      <color theme="1"/>
      <name val="Aptos Narrow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double">
        <color auto="1"/>
      </bottom>
      <diagonal/>
    </border>
  </borders>
  <cellStyleXfs count="5">
    <xf numFmtId="0" fontId="0" fillId="0" borderId="0"/>
    <xf numFmtId="0" fontId="10" fillId="0" borderId="0"/>
    <xf numFmtId="0" fontId="10" fillId="0" borderId="0"/>
    <xf numFmtId="0" fontId="3" fillId="0" borderId="0"/>
    <xf numFmtId="0" fontId="2" fillId="0" borderId="0"/>
  </cellStyleXfs>
  <cellXfs count="64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2" fontId="4" fillId="0" borderId="0" xfId="0" quotePrefix="1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0" borderId="3" xfId="1" applyFont="1" applyBorder="1" applyAlignment="1">
      <alignment vertical="center"/>
    </xf>
    <xf numFmtId="0" fontId="10" fillId="0" borderId="0" xfId="1" applyAlignment="1">
      <alignment vertical="center"/>
    </xf>
    <xf numFmtId="0" fontId="4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4" fillId="0" borderId="1" xfId="0" applyFont="1" applyBorder="1"/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1" applyFont="1" applyAlignment="1">
      <alignment vertical="center" wrapText="1"/>
    </xf>
    <xf numFmtId="16" fontId="14" fillId="0" borderId="0" xfId="0" applyNumberFormat="1" applyFont="1" applyAlignment="1">
      <alignment horizontal="center"/>
    </xf>
    <xf numFmtId="0" fontId="1" fillId="0" borderId="0" xfId="1" applyFont="1" applyAlignment="1">
      <alignment vertical="center"/>
    </xf>
    <xf numFmtId="0" fontId="0" fillId="0" borderId="0" xfId="0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2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2" borderId="0" xfId="1" applyFont="1" applyFill="1" applyAlignment="1">
      <alignment vertical="center" wrapText="1"/>
    </xf>
  </cellXfs>
  <cellStyles count="5">
    <cellStyle name="Normal" xfId="0" builtinId="0"/>
    <cellStyle name="Normal 2" xfId="3" xr:uid="{3D46DE07-46A7-4D47-A172-5EE01A126D01}"/>
    <cellStyle name="Normal 3" xfId="1" xr:uid="{22D117E9-0FFE-894E-B235-C4B320EF16F8}"/>
    <cellStyle name="Normal 3 3 2" xfId="4" xr:uid="{A10A281F-C01D-4AB6-8304-C65ED46E71C8}"/>
    <cellStyle name="Normal 6" xfId="2" xr:uid="{1F56FB01-CCD8-D74B-A2C5-9A7CBB2BF70F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EEB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17C8C-84C9-5343-AC9F-655F9AE78770}">
  <sheetPr>
    <pageSetUpPr fitToPage="1"/>
  </sheetPr>
  <dimension ref="A1:B58"/>
  <sheetViews>
    <sheetView workbookViewId="0">
      <selection activeCell="A6" sqref="A6"/>
    </sheetView>
  </sheetViews>
  <sheetFormatPr defaultColWidth="21.6328125" defaultRowHeight="14.5" x14ac:dyDescent="0.25"/>
  <cols>
    <col min="1" max="1" width="44.6328125" style="24" customWidth="1"/>
    <col min="2" max="2" width="142.6328125" style="11" customWidth="1"/>
    <col min="3" max="16384" width="21.6328125" style="11"/>
  </cols>
  <sheetData>
    <row r="1" spans="1:2" ht="14" x14ac:dyDescent="0.25">
      <c r="A1" s="22" t="s">
        <v>46</v>
      </c>
    </row>
    <row r="2" spans="1:2" ht="12.5" x14ac:dyDescent="0.25">
      <c r="A2" s="12"/>
    </row>
    <row r="3" spans="1:2" ht="12.5" x14ac:dyDescent="0.25">
      <c r="A3" s="12" t="s">
        <v>47</v>
      </c>
    </row>
    <row r="4" spans="1:2" ht="12.5" x14ac:dyDescent="0.25">
      <c r="A4" s="12"/>
    </row>
    <row r="5" spans="1:2" s="23" customFormat="1" ht="13.5" thickBot="1" x14ac:dyDescent="0.3">
      <c r="A5" s="23" t="s">
        <v>48</v>
      </c>
      <c r="B5" s="23" t="s">
        <v>49</v>
      </c>
    </row>
    <row r="6" spans="1:2" ht="17" customHeight="1" thickTop="1" x14ac:dyDescent="0.25">
      <c r="A6" s="10" t="s">
        <v>411</v>
      </c>
      <c r="B6" s="10" t="s">
        <v>412</v>
      </c>
    </row>
    <row r="7" spans="1:2" ht="17" customHeight="1" x14ac:dyDescent="0.25">
      <c r="A7" s="12" t="s">
        <v>51</v>
      </c>
      <c r="B7" s="12" t="s">
        <v>413</v>
      </c>
    </row>
    <row r="8" spans="1:2" ht="17" customHeight="1" x14ac:dyDescent="0.25">
      <c r="A8" s="10" t="s">
        <v>52</v>
      </c>
      <c r="B8" s="10" t="s">
        <v>414</v>
      </c>
    </row>
    <row r="9" spans="1:2" ht="12.5" x14ac:dyDescent="0.25">
      <c r="A9" s="61" t="s">
        <v>53</v>
      </c>
      <c r="B9" s="12" t="s">
        <v>54</v>
      </c>
    </row>
    <row r="10" spans="1:2" ht="12.5" x14ac:dyDescent="0.25">
      <c r="A10" s="61"/>
      <c r="B10" s="12" t="s">
        <v>55</v>
      </c>
    </row>
    <row r="11" spans="1:2" ht="17" customHeight="1" x14ac:dyDescent="0.25">
      <c r="A11" s="10" t="s">
        <v>56</v>
      </c>
      <c r="B11" s="10" t="s">
        <v>57</v>
      </c>
    </row>
    <row r="12" spans="1:2" ht="17" customHeight="1" x14ac:dyDescent="0.25">
      <c r="A12" s="12" t="s">
        <v>58</v>
      </c>
      <c r="B12" s="12" t="s">
        <v>59</v>
      </c>
    </row>
    <row r="13" spans="1:2" ht="17" customHeight="1" x14ac:dyDescent="0.25">
      <c r="A13" s="10" t="s">
        <v>60</v>
      </c>
      <c r="B13" s="10" t="s">
        <v>61</v>
      </c>
    </row>
    <row r="14" spans="1:2" ht="17" customHeight="1" x14ac:dyDescent="0.25">
      <c r="A14" s="12" t="s">
        <v>62</v>
      </c>
      <c r="B14" s="12" t="s">
        <v>63</v>
      </c>
    </row>
    <row r="15" spans="1:2" ht="17" customHeight="1" x14ac:dyDescent="0.25">
      <c r="A15" s="10" t="s">
        <v>64</v>
      </c>
      <c r="B15" s="10" t="s">
        <v>65</v>
      </c>
    </row>
    <row r="16" spans="1:2" ht="17" customHeight="1" x14ac:dyDescent="0.25">
      <c r="A16" s="12" t="s">
        <v>66</v>
      </c>
      <c r="B16" s="12" t="s">
        <v>67</v>
      </c>
    </row>
    <row r="17" spans="1:2" ht="17" customHeight="1" x14ac:dyDescent="0.25">
      <c r="A17" s="10" t="s">
        <v>68</v>
      </c>
      <c r="B17" s="10" t="s">
        <v>69</v>
      </c>
    </row>
    <row r="18" spans="1:2" ht="17" customHeight="1" x14ac:dyDescent="0.25">
      <c r="A18" s="12" t="s">
        <v>70</v>
      </c>
      <c r="B18" s="12" t="s">
        <v>71</v>
      </c>
    </row>
    <row r="19" spans="1:2" ht="17" customHeight="1" x14ac:dyDescent="0.25">
      <c r="A19" s="10" t="s">
        <v>72</v>
      </c>
      <c r="B19" s="10" t="s">
        <v>73</v>
      </c>
    </row>
    <row r="20" spans="1:2" ht="17" customHeight="1" x14ac:dyDescent="0.25">
      <c r="A20" s="12" t="s">
        <v>74</v>
      </c>
      <c r="B20" s="12" t="s">
        <v>75</v>
      </c>
    </row>
    <row r="21" spans="1:2" ht="17" customHeight="1" x14ac:dyDescent="0.25">
      <c r="A21" s="10" t="s">
        <v>76</v>
      </c>
      <c r="B21" s="10" t="s">
        <v>77</v>
      </c>
    </row>
    <row r="22" spans="1:2" ht="17" customHeight="1" x14ac:dyDescent="0.25">
      <c r="A22" s="12" t="s">
        <v>78</v>
      </c>
      <c r="B22" s="12" t="s">
        <v>79</v>
      </c>
    </row>
    <row r="23" spans="1:2" ht="17" customHeight="1" x14ac:dyDescent="0.25">
      <c r="A23" s="10" t="s">
        <v>80</v>
      </c>
      <c r="B23" s="10" t="s">
        <v>81</v>
      </c>
    </row>
    <row r="24" spans="1:2" ht="17" customHeight="1" x14ac:dyDescent="0.25">
      <c r="A24" s="12" t="s">
        <v>82</v>
      </c>
      <c r="B24" s="12" t="s">
        <v>83</v>
      </c>
    </row>
    <row r="25" spans="1:2" ht="17" customHeight="1" x14ac:dyDescent="0.25">
      <c r="A25" s="10" t="s">
        <v>84</v>
      </c>
      <c r="B25" s="10" t="s">
        <v>85</v>
      </c>
    </row>
    <row r="26" spans="1:2" ht="17" customHeight="1" x14ac:dyDescent="0.25">
      <c r="A26" s="12" t="s">
        <v>86</v>
      </c>
      <c r="B26" s="12" t="s">
        <v>87</v>
      </c>
    </row>
    <row r="27" spans="1:2" ht="17" customHeight="1" x14ac:dyDescent="0.25">
      <c r="A27" s="10" t="s">
        <v>88</v>
      </c>
      <c r="B27" s="10" t="s">
        <v>89</v>
      </c>
    </row>
    <row r="28" spans="1:2" ht="12.5" x14ac:dyDescent="0.25">
      <c r="A28" s="61" t="s">
        <v>90</v>
      </c>
      <c r="B28" s="62" t="s">
        <v>91</v>
      </c>
    </row>
    <row r="29" spans="1:2" ht="12.5" x14ac:dyDescent="0.25">
      <c r="A29" s="61"/>
      <c r="B29" s="61"/>
    </row>
    <row r="30" spans="1:2" ht="12.5" x14ac:dyDescent="0.25">
      <c r="A30" s="60" t="s">
        <v>92</v>
      </c>
      <c r="B30" s="63" t="s">
        <v>93</v>
      </c>
    </row>
    <row r="31" spans="1:2" ht="12.5" x14ac:dyDescent="0.25">
      <c r="A31" s="60"/>
      <c r="B31" s="60"/>
    </row>
    <row r="32" spans="1:2" ht="12.5" x14ac:dyDescent="0.25">
      <c r="A32" s="61" t="s">
        <v>94</v>
      </c>
      <c r="B32" s="62" t="s">
        <v>95</v>
      </c>
    </row>
    <row r="33" spans="1:2" ht="12.5" x14ac:dyDescent="0.25">
      <c r="A33" s="61"/>
      <c r="B33" s="61"/>
    </row>
    <row r="34" spans="1:2" ht="12.5" x14ac:dyDescent="0.25">
      <c r="A34" s="60" t="s">
        <v>96</v>
      </c>
      <c r="B34" s="10" t="s">
        <v>97</v>
      </c>
    </row>
    <row r="35" spans="1:2" ht="12.5" x14ac:dyDescent="0.25">
      <c r="A35" s="60"/>
      <c r="B35" s="10" t="s">
        <v>98</v>
      </c>
    </row>
    <row r="36" spans="1:2" ht="15.5" x14ac:dyDescent="0.25">
      <c r="A36" s="12" t="s">
        <v>99</v>
      </c>
      <c r="B36" s="12" t="s">
        <v>100</v>
      </c>
    </row>
    <row r="37" spans="1:2" ht="15.5" x14ac:dyDescent="0.25">
      <c r="A37" s="10" t="s">
        <v>101</v>
      </c>
      <c r="B37" s="10" t="s">
        <v>102</v>
      </c>
    </row>
    <row r="38" spans="1:2" ht="15.5" x14ac:dyDescent="0.25">
      <c r="A38" s="12" t="s">
        <v>103</v>
      </c>
      <c r="B38" s="12" t="s">
        <v>104</v>
      </c>
    </row>
    <row r="39" spans="1:2" ht="15.5" x14ac:dyDescent="0.25">
      <c r="A39" s="10" t="s">
        <v>105</v>
      </c>
      <c r="B39" s="10" t="s">
        <v>106</v>
      </c>
    </row>
    <row r="40" spans="1:2" ht="15.5" x14ac:dyDescent="0.25">
      <c r="A40" s="12" t="s">
        <v>107</v>
      </c>
      <c r="B40" s="12" t="s">
        <v>108</v>
      </c>
    </row>
    <row r="41" spans="1:2" ht="15.5" x14ac:dyDescent="0.25">
      <c r="A41" s="10" t="s">
        <v>109</v>
      </c>
      <c r="B41" s="10" t="s">
        <v>110</v>
      </c>
    </row>
    <row r="42" spans="1:2" ht="17" customHeight="1" x14ac:dyDescent="0.25">
      <c r="A42" s="12" t="s">
        <v>111</v>
      </c>
      <c r="B42" s="12" t="s">
        <v>112</v>
      </c>
    </row>
    <row r="43" spans="1:2" ht="17" customHeight="1" x14ac:dyDescent="0.25">
      <c r="A43" s="10" t="s">
        <v>113</v>
      </c>
      <c r="B43" s="10" t="s">
        <v>114</v>
      </c>
    </row>
    <row r="44" spans="1:2" ht="17" customHeight="1" x14ac:dyDescent="0.25">
      <c r="A44" s="12" t="s">
        <v>115</v>
      </c>
      <c r="B44" s="12" t="s">
        <v>116</v>
      </c>
    </row>
    <row r="45" spans="1:2" ht="17" customHeight="1" x14ac:dyDescent="0.25">
      <c r="A45" s="10" t="s">
        <v>117</v>
      </c>
      <c r="B45" s="10" t="s">
        <v>118</v>
      </c>
    </row>
    <row r="46" spans="1:2" ht="17" customHeight="1" x14ac:dyDescent="0.25">
      <c r="A46" s="12" t="s">
        <v>119</v>
      </c>
      <c r="B46" s="12" t="s">
        <v>120</v>
      </c>
    </row>
    <row r="47" spans="1:2" ht="17" customHeight="1" x14ac:dyDescent="0.25">
      <c r="A47" s="10" t="s">
        <v>121</v>
      </c>
      <c r="B47" s="10" t="s">
        <v>122</v>
      </c>
    </row>
    <row r="48" spans="1:2" ht="17" customHeight="1" x14ac:dyDescent="0.25">
      <c r="A48" s="12" t="s">
        <v>123</v>
      </c>
      <c r="B48" s="12" t="s">
        <v>124</v>
      </c>
    </row>
    <row r="49" spans="1:2" ht="17" customHeight="1" x14ac:dyDescent="0.25">
      <c r="A49" s="10" t="s">
        <v>125</v>
      </c>
      <c r="B49" s="10" t="s">
        <v>126</v>
      </c>
    </row>
    <row r="50" spans="1:2" ht="17" customHeight="1" x14ac:dyDescent="0.25">
      <c r="A50" s="12" t="s">
        <v>127</v>
      </c>
      <c r="B50" s="12" t="s">
        <v>128</v>
      </c>
    </row>
    <row r="51" spans="1:2" ht="17" customHeight="1" x14ac:dyDescent="0.25">
      <c r="A51" s="10" t="s">
        <v>129</v>
      </c>
      <c r="B51" s="10" t="s">
        <v>130</v>
      </c>
    </row>
    <row r="52" spans="1:2" ht="17" customHeight="1" x14ac:dyDescent="0.25">
      <c r="A52" s="12" t="s">
        <v>131</v>
      </c>
      <c r="B52" s="12" t="s">
        <v>132</v>
      </c>
    </row>
    <row r="53" spans="1:2" ht="17" customHeight="1" x14ac:dyDescent="0.25">
      <c r="A53" s="10" t="s">
        <v>133</v>
      </c>
      <c r="B53" s="10" t="s">
        <v>134</v>
      </c>
    </row>
    <row r="54" spans="1:2" ht="17" customHeight="1" x14ac:dyDescent="0.25">
      <c r="A54" s="12" t="s">
        <v>135</v>
      </c>
      <c r="B54" s="12" t="s">
        <v>136</v>
      </c>
    </row>
    <row r="55" spans="1:2" ht="17" customHeight="1" x14ac:dyDescent="0.25">
      <c r="A55" s="10" t="s">
        <v>137</v>
      </c>
      <c r="B55" s="10" t="s">
        <v>138</v>
      </c>
    </row>
    <row r="56" spans="1:2" ht="17" customHeight="1" x14ac:dyDescent="0.25">
      <c r="A56" s="12" t="s">
        <v>139</v>
      </c>
      <c r="B56" s="12" t="s">
        <v>140</v>
      </c>
    </row>
    <row r="57" spans="1:2" ht="16.5" customHeight="1" x14ac:dyDescent="0.25">
      <c r="A57" s="10" t="s">
        <v>141</v>
      </c>
      <c r="B57" s="10" t="s">
        <v>405</v>
      </c>
    </row>
    <row r="58" spans="1:2" ht="25" x14ac:dyDescent="0.25">
      <c r="A58" s="47" t="s">
        <v>406</v>
      </c>
      <c r="B58" s="45" t="s">
        <v>410</v>
      </c>
    </row>
  </sheetData>
  <mergeCells count="8">
    <mergeCell ref="A34:A35"/>
    <mergeCell ref="A9:A10"/>
    <mergeCell ref="A28:A29"/>
    <mergeCell ref="B28:B29"/>
    <mergeCell ref="A30:A31"/>
    <mergeCell ref="B30:B31"/>
    <mergeCell ref="A32:A33"/>
    <mergeCell ref="B32:B33"/>
  </mergeCells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CA71B-BD4D-6045-A3E7-1D699F72FDE9}">
  <dimension ref="A1:AV36"/>
  <sheetViews>
    <sheetView tabSelected="1" zoomScaleNormal="100" workbookViewId="0">
      <pane xSplit="2" topLeftCell="C1" activePane="topRight" state="frozen"/>
      <selection pane="topRight" activeCell="A3" sqref="A3"/>
    </sheetView>
  </sheetViews>
  <sheetFormatPr defaultColWidth="21.6328125" defaultRowHeight="12.5" x14ac:dyDescent="0.25"/>
  <cols>
    <col min="1" max="1" width="18.6328125" style="25" customWidth="1"/>
    <col min="2" max="3" width="15.6328125" style="25" customWidth="1"/>
    <col min="4" max="21" width="18.6328125" style="25" customWidth="1"/>
    <col min="22" max="25" width="22.6328125" style="25" customWidth="1"/>
    <col min="26" max="47" width="18.6328125" style="25" customWidth="1"/>
    <col min="48" max="48" width="21.6328125" style="34"/>
    <col min="49" max="16384" width="21.6328125" style="25"/>
  </cols>
  <sheetData>
    <row r="1" spans="1:48" ht="15" customHeight="1" thickBot="1" x14ac:dyDescent="0.45">
      <c r="A1" s="26" t="s">
        <v>0</v>
      </c>
      <c r="B1" s="26"/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42"/>
    </row>
    <row r="2" spans="1:48" s="33" customFormat="1" ht="48" customHeight="1" thickBot="1" x14ac:dyDescent="0.35">
      <c r="A2" s="1" t="s">
        <v>50</v>
      </c>
      <c r="B2" s="29" t="s">
        <v>369</v>
      </c>
      <c r="C2" s="30" t="s">
        <v>370</v>
      </c>
      <c r="D2" s="30" t="s">
        <v>1</v>
      </c>
      <c r="E2" s="30" t="s">
        <v>2</v>
      </c>
      <c r="F2" s="30" t="s">
        <v>3</v>
      </c>
      <c r="G2" s="30" t="s">
        <v>4</v>
      </c>
      <c r="H2" s="30" t="s">
        <v>5</v>
      </c>
      <c r="I2" s="30" t="s">
        <v>6</v>
      </c>
      <c r="J2" s="30" t="s">
        <v>7</v>
      </c>
      <c r="K2" s="30" t="s">
        <v>8</v>
      </c>
      <c r="L2" s="30" t="s">
        <v>9</v>
      </c>
      <c r="M2" s="30" t="s">
        <v>10</v>
      </c>
      <c r="N2" s="30" t="s">
        <v>11</v>
      </c>
      <c r="O2" s="31" t="s">
        <v>12</v>
      </c>
      <c r="P2" s="30" t="s">
        <v>13</v>
      </c>
      <c r="Q2" s="31" t="s">
        <v>14</v>
      </c>
      <c r="R2" s="30" t="s">
        <v>15</v>
      </c>
      <c r="S2" s="31" t="s">
        <v>16</v>
      </c>
      <c r="T2" s="30" t="s">
        <v>17</v>
      </c>
      <c r="U2" s="31" t="s">
        <v>18</v>
      </c>
      <c r="V2" s="30" t="s">
        <v>19</v>
      </c>
      <c r="W2" s="30" t="s">
        <v>20</v>
      </c>
      <c r="X2" s="30" t="s">
        <v>21</v>
      </c>
      <c r="Y2" s="30" t="s">
        <v>22</v>
      </c>
      <c r="Z2" s="30" t="s">
        <v>23</v>
      </c>
      <c r="AA2" s="30" t="s">
        <v>24</v>
      </c>
      <c r="AB2" s="30" t="s">
        <v>25</v>
      </c>
      <c r="AC2" s="30" t="s">
        <v>26</v>
      </c>
      <c r="AD2" s="30" t="s">
        <v>27</v>
      </c>
      <c r="AE2" s="30" t="s">
        <v>28</v>
      </c>
      <c r="AF2" s="30" t="s">
        <v>29</v>
      </c>
      <c r="AG2" s="30" t="s">
        <v>30</v>
      </c>
      <c r="AH2" s="30" t="s">
        <v>31</v>
      </c>
      <c r="AI2" s="30" t="s">
        <v>32</v>
      </c>
      <c r="AJ2" s="30" t="s">
        <v>33</v>
      </c>
      <c r="AK2" s="30" t="s">
        <v>34</v>
      </c>
      <c r="AL2" s="30" t="s">
        <v>35</v>
      </c>
      <c r="AM2" s="30" t="s">
        <v>36</v>
      </c>
      <c r="AN2" s="30" t="s">
        <v>37</v>
      </c>
      <c r="AO2" s="30" t="s">
        <v>38</v>
      </c>
      <c r="AP2" s="30" t="s">
        <v>39</v>
      </c>
      <c r="AQ2" s="30" t="s">
        <v>40</v>
      </c>
      <c r="AR2" s="30" t="s">
        <v>41</v>
      </c>
      <c r="AS2" s="30" t="s">
        <v>42</v>
      </c>
      <c r="AT2" s="30" t="s">
        <v>43</v>
      </c>
      <c r="AU2" s="32" t="s">
        <v>44</v>
      </c>
      <c r="AV2" s="41" t="s">
        <v>406</v>
      </c>
    </row>
    <row r="3" spans="1:48" ht="15" customHeight="1" thickTop="1" x14ac:dyDescent="0.25">
      <c r="A3" s="5" t="s">
        <v>371</v>
      </c>
      <c r="B3" s="46">
        <v>45661</v>
      </c>
      <c r="C3" s="35">
        <v>2.5</v>
      </c>
      <c r="D3" s="36" t="s">
        <v>144</v>
      </c>
      <c r="E3" s="36" t="s">
        <v>145</v>
      </c>
      <c r="F3" s="37">
        <v>190.17489278364164</v>
      </c>
      <c r="G3" s="37">
        <v>0.33834886865749253</v>
      </c>
      <c r="H3" s="38">
        <v>1.2819726265225011</v>
      </c>
      <c r="I3" s="38">
        <v>6.5830758357131379E-4</v>
      </c>
      <c r="J3" s="38">
        <v>-2.5495609017483489E-2</v>
      </c>
      <c r="K3" s="38">
        <v>8.6306065807965101E-4</v>
      </c>
      <c r="L3" s="38">
        <v>0.95063433212816806</v>
      </c>
      <c r="M3" s="38">
        <v>1.4935182353555819E-3</v>
      </c>
      <c r="N3" s="38">
        <v>2.3946035863565647</v>
      </c>
      <c r="O3" s="38">
        <v>2.5666254730668269E-3</v>
      </c>
      <c r="P3" s="38">
        <v>0.35836526674675639</v>
      </c>
      <c r="Q3" s="38">
        <v>7.4084401801453642E-4</v>
      </c>
      <c r="R3" s="38">
        <v>2.549560901748334E-2</v>
      </c>
      <c r="S3" s="38">
        <v>8.6306065807971119E-4</v>
      </c>
      <c r="T3" s="38">
        <v>0.95063433212816839</v>
      </c>
      <c r="U3" s="38">
        <v>1.4935182353558514E-3</v>
      </c>
      <c r="V3" s="34" t="s">
        <v>146</v>
      </c>
      <c r="W3" s="34" t="s">
        <v>147</v>
      </c>
      <c r="X3" s="34" t="s">
        <v>148</v>
      </c>
      <c r="Y3" s="34" t="s">
        <v>149</v>
      </c>
      <c r="Z3" s="37">
        <v>136.98508256711037</v>
      </c>
      <c r="AA3" s="37">
        <v>0.30710916549121958</v>
      </c>
      <c r="AB3" s="37">
        <v>190.50065395297366</v>
      </c>
      <c r="AC3" s="37">
        <v>0.36287883879162597</v>
      </c>
      <c r="AD3" s="37">
        <v>260.45420177219211</v>
      </c>
      <c r="AE3" s="37">
        <v>0.42890351685821121</v>
      </c>
      <c r="AF3" s="39">
        <v>99.999999999999986</v>
      </c>
      <c r="AG3" s="39">
        <v>3.4666702832799593E-14</v>
      </c>
      <c r="AH3" s="39">
        <v>0</v>
      </c>
      <c r="AI3" s="39">
        <v>0</v>
      </c>
      <c r="AJ3" s="39">
        <v>0</v>
      </c>
      <c r="AK3" s="39">
        <v>0</v>
      </c>
      <c r="AL3" s="39">
        <v>13.759832779423176</v>
      </c>
      <c r="AM3" s="39">
        <v>81.352852132535418</v>
      </c>
      <c r="AN3" s="39">
        <v>4.8873150880414</v>
      </c>
      <c r="AO3" s="39">
        <v>0</v>
      </c>
      <c r="AP3" s="39">
        <v>0</v>
      </c>
      <c r="AQ3" s="39">
        <v>0</v>
      </c>
      <c r="AR3" s="39">
        <v>0</v>
      </c>
      <c r="AS3" s="39">
        <v>0</v>
      </c>
      <c r="AT3" s="39">
        <v>0</v>
      </c>
      <c r="AU3" s="37">
        <v>0.18050541516246701</v>
      </c>
      <c r="AV3" s="34" t="s">
        <v>407</v>
      </c>
    </row>
    <row r="4" spans="1:48" ht="15" customHeight="1" x14ac:dyDescent="0.25">
      <c r="A4" s="5" t="s">
        <v>371</v>
      </c>
      <c r="B4" s="35" t="s">
        <v>373</v>
      </c>
      <c r="C4" s="35">
        <f t="shared" ref="C4:C6" si="0">LEFT(B4,SEARCH("-",B4,1)-1)+((RIGHT(B4,(LEN(B4)-SEARCH("-",B4)))-LEFT(B4,SEARCH("-",B4,1)-1))/2)</f>
        <v>30.5</v>
      </c>
      <c r="D4" s="36" t="s">
        <v>144</v>
      </c>
      <c r="E4" s="36" t="s">
        <v>145</v>
      </c>
      <c r="F4" s="37">
        <v>176.35501458594476</v>
      </c>
      <c r="G4" s="37">
        <v>2.3150162865394806</v>
      </c>
      <c r="H4" s="38">
        <v>1.2738714529142698</v>
      </c>
      <c r="I4" s="38">
        <v>2.1347213533953807E-3</v>
      </c>
      <c r="J4" s="38">
        <v>-1.776296540809159E-2</v>
      </c>
      <c r="K4" s="38">
        <v>1.2521044128639962E-3</v>
      </c>
      <c r="L4" s="38">
        <v>0.95208305323335485</v>
      </c>
      <c r="M4" s="38">
        <v>4.1147124480872595E-3</v>
      </c>
      <c r="N4" s="38">
        <v>2.5035698093053926</v>
      </c>
      <c r="O4" s="38">
        <v>1.8939475232708055E-2</v>
      </c>
      <c r="P4" s="38">
        <v>0.3492176757407951</v>
      </c>
      <c r="Q4" s="38">
        <v>2.417923812461678E-3</v>
      </c>
      <c r="R4" s="38">
        <v>1.7762965408091136E-2</v>
      </c>
      <c r="S4" s="38">
        <v>1.2521044128639147E-3</v>
      </c>
      <c r="T4" s="38">
        <v>0.9520830532333554</v>
      </c>
      <c r="U4" s="38">
        <v>4.1147124480868415E-3</v>
      </c>
      <c r="V4" s="34" t="s">
        <v>146</v>
      </c>
      <c r="W4" s="34" t="s">
        <v>152</v>
      </c>
      <c r="X4" s="34" t="s">
        <v>148</v>
      </c>
      <c r="Y4" s="34" t="s">
        <v>149</v>
      </c>
      <c r="Z4" s="37">
        <v>128.4150582298675</v>
      </c>
      <c r="AA4" s="37">
        <v>1.5653218968933744</v>
      </c>
      <c r="AB4" s="37">
        <v>176.6366076155816</v>
      </c>
      <c r="AC4" s="37">
        <v>2.3948195149431477</v>
      </c>
      <c r="AD4" s="37">
        <v>240.29738533105075</v>
      </c>
      <c r="AE4" s="37">
        <v>4.0660317749567865</v>
      </c>
      <c r="AF4" s="39">
        <v>100</v>
      </c>
      <c r="AG4" s="39">
        <v>0</v>
      </c>
      <c r="AH4" s="39">
        <v>0</v>
      </c>
      <c r="AI4" s="39">
        <v>0</v>
      </c>
      <c r="AJ4" s="39">
        <v>0</v>
      </c>
      <c r="AK4" s="39">
        <v>0</v>
      </c>
      <c r="AL4" s="39">
        <v>7.1489402889457123</v>
      </c>
      <c r="AM4" s="39">
        <v>84.717560617741483</v>
      </c>
      <c r="AN4" s="39">
        <v>8.1334990933128051</v>
      </c>
      <c r="AO4" s="39">
        <v>0</v>
      </c>
      <c r="AP4" s="39">
        <v>0</v>
      </c>
      <c r="AQ4" s="39">
        <v>0</v>
      </c>
      <c r="AR4" s="39">
        <v>0</v>
      </c>
      <c r="AS4" s="39">
        <v>0</v>
      </c>
      <c r="AT4" s="39">
        <v>0</v>
      </c>
      <c r="AU4" s="40">
        <v>0</v>
      </c>
      <c r="AV4" s="34" t="s">
        <v>407</v>
      </c>
    </row>
    <row r="5" spans="1:48" ht="15" customHeight="1" x14ac:dyDescent="0.25">
      <c r="A5" s="5" t="s">
        <v>371</v>
      </c>
      <c r="B5" s="35" t="s">
        <v>374</v>
      </c>
      <c r="C5" s="35">
        <f t="shared" si="0"/>
        <v>36.5</v>
      </c>
      <c r="D5" s="36" t="s">
        <v>144</v>
      </c>
      <c r="E5" s="36" t="s">
        <v>145</v>
      </c>
      <c r="F5" s="37">
        <v>171.41593937162799</v>
      </c>
      <c r="G5" s="37">
        <v>2.4313711252519239</v>
      </c>
      <c r="H5" s="38">
        <v>1.2811239903722274</v>
      </c>
      <c r="I5" s="38">
        <v>5.8791250064208142E-3</v>
      </c>
      <c r="J5" s="38">
        <v>-4.4481535078991774E-2</v>
      </c>
      <c r="K5" s="38">
        <v>1.0258552072021188E-2</v>
      </c>
      <c r="L5" s="38">
        <v>0.9735316322730192</v>
      </c>
      <c r="M5" s="38">
        <v>1.0842807430614132E-2</v>
      </c>
      <c r="N5" s="38">
        <v>2.5445721227892339</v>
      </c>
      <c r="O5" s="38">
        <v>2.0480980522478827E-2</v>
      </c>
      <c r="P5" s="38">
        <v>0.35739484963225293</v>
      </c>
      <c r="Q5" s="38">
        <v>6.6432517137873515E-3</v>
      </c>
      <c r="R5" s="38">
        <v>4.4481535078991552E-2</v>
      </c>
      <c r="S5" s="38">
        <v>1.0258552072021147E-2</v>
      </c>
      <c r="T5" s="38">
        <v>0.97353163227301909</v>
      </c>
      <c r="U5" s="38">
        <v>1.0842807430613968E-2</v>
      </c>
      <c r="V5" s="34" t="s">
        <v>146</v>
      </c>
      <c r="W5" s="34" t="s">
        <v>147</v>
      </c>
      <c r="X5" s="34" t="s">
        <v>148</v>
      </c>
      <c r="Y5" s="34" t="s">
        <v>149</v>
      </c>
      <c r="Z5" s="37">
        <v>123.56431999043113</v>
      </c>
      <c r="AA5" s="37">
        <v>1.1743084686001601</v>
      </c>
      <c r="AB5" s="37">
        <v>172.08786865703476</v>
      </c>
      <c r="AC5" s="37">
        <v>2.3631861110973591</v>
      </c>
      <c r="AD5" s="37">
        <v>233.78345411570388</v>
      </c>
      <c r="AE5" s="37">
        <v>3.8932195145963218</v>
      </c>
      <c r="AF5" s="39">
        <v>98.508291334411084</v>
      </c>
      <c r="AG5" s="39">
        <v>0.56448545979211984</v>
      </c>
      <c r="AH5" s="39">
        <v>1.4917086655889136</v>
      </c>
      <c r="AI5" s="39">
        <v>0.5644854597921164</v>
      </c>
      <c r="AJ5" s="39">
        <v>0</v>
      </c>
      <c r="AK5" s="39">
        <v>0</v>
      </c>
      <c r="AL5" s="39">
        <v>5.4424495838518068</v>
      </c>
      <c r="AM5" s="39">
        <v>83.620832632673185</v>
      </c>
      <c r="AN5" s="39">
        <v>9.4450091178861122</v>
      </c>
      <c r="AO5" s="39">
        <v>0.4807102924846785</v>
      </c>
      <c r="AP5" s="39">
        <v>0.16756920059961375</v>
      </c>
      <c r="AQ5" s="39">
        <v>9.3285470788277425E-2</v>
      </c>
      <c r="AR5" s="39">
        <v>6.625686946247987E-2</v>
      </c>
      <c r="AS5" s="39">
        <v>0.10413019796564538</v>
      </c>
      <c r="AT5" s="39">
        <v>0.57975663428821811</v>
      </c>
      <c r="AU5" s="40">
        <v>0</v>
      </c>
      <c r="AV5" s="34" t="s">
        <v>407</v>
      </c>
    </row>
    <row r="6" spans="1:48" ht="15" customHeight="1" x14ac:dyDescent="0.25">
      <c r="A6" s="5" t="s">
        <v>371</v>
      </c>
      <c r="B6" s="35" t="s">
        <v>375</v>
      </c>
      <c r="C6" s="35">
        <f t="shared" si="0"/>
        <v>45.5</v>
      </c>
      <c r="D6" s="36" t="s">
        <v>144</v>
      </c>
      <c r="E6" s="36" t="s">
        <v>145</v>
      </c>
      <c r="F6" s="37">
        <v>171.57673741990186</v>
      </c>
      <c r="G6" s="37">
        <v>8.742250422451267E-2</v>
      </c>
      <c r="H6" s="38">
        <v>1.3123986058748827</v>
      </c>
      <c r="I6" s="38">
        <v>1.4669382738609145E-3</v>
      </c>
      <c r="J6" s="38">
        <v>-9.0621663389546775E-2</v>
      </c>
      <c r="K6" s="38">
        <v>2.164853619762363E-3</v>
      </c>
      <c r="L6" s="38">
        <v>1.0233007275791326</v>
      </c>
      <c r="M6" s="38">
        <v>2.1748275535116717E-3</v>
      </c>
      <c r="N6" s="38">
        <v>2.5430743184439724</v>
      </c>
      <c r="O6" s="38">
        <v>7.3524753807757551E-4</v>
      </c>
      <c r="P6" s="38">
        <v>0.39220506510196512</v>
      </c>
      <c r="Q6" s="38">
        <v>1.6127119672654975E-3</v>
      </c>
      <c r="R6" s="38">
        <v>9.0621663389546622E-2</v>
      </c>
      <c r="S6" s="38">
        <v>2.1648536197625533E-3</v>
      </c>
      <c r="T6" s="38">
        <v>1.0233007275791326</v>
      </c>
      <c r="U6" s="38">
        <v>2.1748275535116717E-3</v>
      </c>
      <c r="V6" s="34" t="s">
        <v>146</v>
      </c>
      <c r="W6" s="34" t="s">
        <v>147</v>
      </c>
      <c r="X6" s="34" t="s">
        <v>148</v>
      </c>
      <c r="Y6" s="34" t="s">
        <v>149</v>
      </c>
      <c r="Z6" s="37">
        <v>119.40698435284585</v>
      </c>
      <c r="AA6" s="37">
        <v>0.20139031236147323</v>
      </c>
      <c r="AB6" s="37">
        <v>172.99233362878488</v>
      </c>
      <c r="AC6" s="37">
        <v>7.7777364369054663E-2</v>
      </c>
      <c r="AD6" s="37">
        <v>238.36901505392225</v>
      </c>
      <c r="AE6" s="37">
        <v>0.51254375870762769</v>
      </c>
      <c r="AF6" s="39">
        <v>97.955226856862282</v>
      </c>
      <c r="AG6" s="39">
        <v>6.6347966840629019E-2</v>
      </c>
      <c r="AH6" s="39">
        <v>2.0447731431377076</v>
      </c>
      <c r="AI6" s="39">
        <v>6.6347966840629741E-2</v>
      </c>
      <c r="AJ6" s="39">
        <v>0</v>
      </c>
      <c r="AK6" s="39">
        <v>0</v>
      </c>
      <c r="AL6" s="39">
        <v>6.7004921018286119</v>
      </c>
      <c r="AM6" s="39">
        <v>80.519848195410077</v>
      </c>
      <c r="AN6" s="39">
        <v>10.734886559623625</v>
      </c>
      <c r="AO6" s="39">
        <v>0.71091727541252492</v>
      </c>
      <c r="AP6" s="39">
        <v>0.26405301294028749</v>
      </c>
      <c r="AQ6" s="39">
        <v>0.15698684528251386</v>
      </c>
      <c r="AR6" s="39">
        <v>0.10525403987245056</v>
      </c>
      <c r="AS6" s="39">
        <v>0.13259517462421763</v>
      </c>
      <c r="AT6" s="39">
        <v>0.6749667950057141</v>
      </c>
      <c r="AU6" s="37">
        <v>0.58823529411764497</v>
      </c>
      <c r="AV6" s="34" t="s">
        <v>407</v>
      </c>
    </row>
    <row r="7" spans="1:48" ht="15" customHeight="1" x14ac:dyDescent="0.25">
      <c r="A7" s="5" t="s">
        <v>376</v>
      </c>
      <c r="B7" s="35" t="s">
        <v>377</v>
      </c>
      <c r="C7" s="35">
        <f>LEFT(B7,SEARCH("-",B7,1)-1)+((RIGHT(B7,(LEN(B7)-SEARCH("-",B7)))-LEFT(B7,SEARCH("-",B7,1)-1))/2)</f>
        <v>3.5</v>
      </c>
      <c r="D7" s="36" t="s">
        <v>144</v>
      </c>
      <c r="E7" s="36" t="s">
        <v>145</v>
      </c>
      <c r="F7" s="37">
        <v>184.56518447911475</v>
      </c>
      <c r="G7" s="37">
        <v>0.60539911626180665</v>
      </c>
      <c r="H7" s="38">
        <v>1.3322816790948413</v>
      </c>
      <c r="I7" s="38">
        <v>5.7926473935753604E-3</v>
      </c>
      <c r="J7" s="38">
        <v>-0.10101772690132649</v>
      </c>
      <c r="K7" s="38">
        <v>1.0899994539014031E-2</v>
      </c>
      <c r="L7" s="38">
        <v>1.0389476317281512</v>
      </c>
      <c r="M7" s="38">
        <v>1.9973555807199582E-2</v>
      </c>
      <c r="N7" s="38">
        <v>2.437805423555361</v>
      </c>
      <c r="O7" s="38">
        <v>4.7335248195026448E-3</v>
      </c>
      <c r="P7" s="38">
        <v>0.41388549743600861</v>
      </c>
      <c r="Q7" s="38">
        <v>6.2740837887648431E-3</v>
      </c>
      <c r="R7" s="38">
        <v>0.10101772690132643</v>
      </c>
      <c r="S7" s="38">
        <v>1.0899994539014111E-2</v>
      </c>
      <c r="T7" s="38">
        <v>1.0389476317281501</v>
      </c>
      <c r="U7" s="38">
        <v>1.9973555807198715E-2</v>
      </c>
      <c r="V7" s="34" t="s">
        <v>146</v>
      </c>
      <c r="W7" s="34" t="s">
        <v>147</v>
      </c>
      <c r="X7" s="34" t="s">
        <v>156</v>
      </c>
      <c r="Y7" s="34" t="s">
        <v>149</v>
      </c>
      <c r="Z7" s="37">
        <v>125.7684224792315</v>
      </c>
      <c r="AA7" s="37">
        <v>1.0108502079508102</v>
      </c>
      <c r="AB7" s="37">
        <v>186.38905513478988</v>
      </c>
      <c r="AC7" s="37">
        <v>0.47587645059589301</v>
      </c>
      <c r="AD7" s="37">
        <v>259.89711484605277</v>
      </c>
      <c r="AE7" s="37">
        <v>0.64758878521954844</v>
      </c>
      <c r="AF7" s="39">
        <v>97.90163923283788</v>
      </c>
      <c r="AG7" s="39">
        <v>0.21781341906866236</v>
      </c>
      <c r="AH7" s="39">
        <v>2.0983607671621263</v>
      </c>
      <c r="AI7" s="39">
        <v>0.21781341906866444</v>
      </c>
      <c r="AJ7" s="39">
        <v>0</v>
      </c>
      <c r="AK7" s="39">
        <v>0</v>
      </c>
      <c r="AL7" s="39">
        <v>13.362158908448512</v>
      </c>
      <c r="AM7" s="39">
        <v>76.950378367086842</v>
      </c>
      <c r="AN7" s="39">
        <v>7.5891019573025407</v>
      </c>
      <c r="AO7" s="39">
        <v>0.76362713808780047</v>
      </c>
      <c r="AP7" s="39">
        <v>0.30428259656191164</v>
      </c>
      <c r="AQ7" s="39">
        <v>0.16421828901396124</v>
      </c>
      <c r="AR7" s="39">
        <v>0.10504674495857279</v>
      </c>
      <c r="AS7" s="39">
        <v>0.13440659502035138</v>
      </c>
      <c r="AT7" s="39">
        <v>0.62677940351952977</v>
      </c>
      <c r="AU7" s="37">
        <v>1.1409942950285294</v>
      </c>
      <c r="AV7" s="34" t="s">
        <v>407</v>
      </c>
    </row>
    <row r="8" spans="1:48" ht="15" customHeight="1" x14ac:dyDescent="0.25">
      <c r="A8" s="5" t="s">
        <v>376</v>
      </c>
      <c r="B8" s="35" t="s">
        <v>378</v>
      </c>
      <c r="C8" s="35">
        <f>LEFT(B8,SEARCH("-",B8,1)-1)+((RIGHT(B8,(LEN(B8)-SEARCH("-",B8)))-LEFT(B8,SEARCH("-",B8,1)-1))/2)</f>
        <v>10.5</v>
      </c>
      <c r="D8" s="36" t="s">
        <v>144</v>
      </c>
      <c r="E8" s="36" t="s">
        <v>145</v>
      </c>
      <c r="F8" s="37">
        <v>175.73491009533475</v>
      </c>
      <c r="G8" s="37">
        <v>1.2448652764118511</v>
      </c>
      <c r="H8" s="38">
        <v>1.330831167107585</v>
      </c>
      <c r="I8" s="38">
        <v>9.2369629496796726E-4</v>
      </c>
      <c r="J8" s="38">
        <v>-8.6314631852976248E-2</v>
      </c>
      <c r="K8" s="38">
        <v>1.3365333331873108E-3</v>
      </c>
      <c r="L8" s="38">
        <v>1.0343601418809536</v>
      </c>
      <c r="M8" s="38">
        <v>1.9376691464909376E-3</v>
      </c>
      <c r="N8" s="38">
        <v>2.5085634779159625</v>
      </c>
      <c r="O8" s="38">
        <v>1.0219713228342439E-2</v>
      </c>
      <c r="P8" s="38">
        <v>0.41232721089151597</v>
      </c>
      <c r="Q8" s="38">
        <v>1.0018022224412273E-3</v>
      </c>
      <c r="R8" s="38">
        <v>8.6314631852976317E-2</v>
      </c>
      <c r="S8" s="38">
        <v>1.3365333331875585E-3</v>
      </c>
      <c r="T8" s="38">
        <v>1.0343601418809549</v>
      </c>
      <c r="U8" s="38">
        <v>1.9376691464905857E-3</v>
      </c>
      <c r="V8" s="34" t="s">
        <v>146</v>
      </c>
      <c r="W8" s="34" t="s">
        <v>147</v>
      </c>
      <c r="X8" s="34" t="s">
        <v>148</v>
      </c>
      <c r="Y8" s="34" t="s">
        <v>149</v>
      </c>
      <c r="Z8" s="37">
        <v>120.12428874350051</v>
      </c>
      <c r="AA8" s="37">
        <v>1.0410375350580674</v>
      </c>
      <c r="AB8" s="37">
        <v>177.3304082298915</v>
      </c>
      <c r="AC8" s="37">
        <v>1.2147588516141485</v>
      </c>
      <c r="AD8" s="37">
        <v>248.72337846754775</v>
      </c>
      <c r="AE8" s="37">
        <v>1.6256946418586611</v>
      </c>
      <c r="AF8" s="39">
        <v>98.222034672396831</v>
      </c>
      <c r="AG8" s="39">
        <v>5.4863779456557231E-2</v>
      </c>
      <c r="AH8" s="39">
        <v>1.7779653276031826</v>
      </c>
      <c r="AI8" s="39">
        <v>5.4863779456573711E-2</v>
      </c>
      <c r="AJ8" s="39">
        <v>0</v>
      </c>
      <c r="AK8" s="39">
        <v>0</v>
      </c>
      <c r="AL8" s="39">
        <v>9.6042382620968905</v>
      </c>
      <c r="AM8" s="39">
        <v>78.06910733488688</v>
      </c>
      <c r="AN8" s="39">
        <v>10.54868907541305</v>
      </c>
      <c r="AO8" s="39">
        <v>0.63669354953130319</v>
      </c>
      <c r="AP8" s="39">
        <v>0.19554853519814236</v>
      </c>
      <c r="AQ8" s="39">
        <v>0.11439268784981323</v>
      </c>
      <c r="AR8" s="39">
        <v>8.0496571734684608E-2</v>
      </c>
      <c r="AS8" s="39">
        <v>0.11851619029331138</v>
      </c>
      <c r="AT8" s="39">
        <v>0.63231779299592705</v>
      </c>
      <c r="AU8" s="37">
        <v>0.55555555555555602</v>
      </c>
      <c r="AV8" s="34" t="s">
        <v>407</v>
      </c>
    </row>
    <row r="9" spans="1:48" ht="15" customHeight="1" x14ac:dyDescent="0.25">
      <c r="A9" s="5" t="s">
        <v>376</v>
      </c>
      <c r="B9" s="35" t="s">
        <v>379</v>
      </c>
      <c r="C9" s="35">
        <f t="shared" ref="C9:C13" si="1">LEFT(B9,SEARCH("-",B9,1)-1)+((RIGHT(B9,(LEN(B9)-SEARCH("-",B9)))-LEFT(B9,SEARCH("-",B9,1)-1))/2)</f>
        <v>23.5</v>
      </c>
      <c r="D9" s="36" t="s">
        <v>144</v>
      </c>
      <c r="E9" s="36" t="s">
        <v>145</v>
      </c>
      <c r="F9" s="37">
        <v>161.70357107144127</v>
      </c>
      <c r="G9" s="37">
        <v>0.92755444759201533</v>
      </c>
      <c r="H9" s="38">
        <v>1.3575489820000688</v>
      </c>
      <c r="I9" s="38">
        <v>4.5169861477331822E-3</v>
      </c>
      <c r="J9" s="38">
        <v>-0.12190754252850401</v>
      </c>
      <c r="K9" s="38">
        <v>5.6806920956094312E-3</v>
      </c>
      <c r="L9" s="38">
        <v>1.0810358798593789</v>
      </c>
      <c r="M9" s="38">
        <v>7.8331387455844656E-3</v>
      </c>
      <c r="N9" s="38">
        <v>2.6286002934360897</v>
      </c>
      <c r="O9" s="38">
        <v>8.2764218063680357E-3</v>
      </c>
      <c r="P9" s="38">
        <v>0.44099626617929522</v>
      </c>
      <c r="Q9" s="38">
        <v>4.8007120019326575E-3</v>
      </c>
      <c r="R9" s="38">
        <v>0.12190754252850364</v>
      </c>
      <c r="S9" s="38">
        <v>5.680692095609445E-3</v>
      </c>
      <c r="T9" s="38">
        <v>1.0810358798593775</v>
      </c>
      <c r="U9" s="38">
        <v>7.8331387455864345E-3</v>
      </c>
      <c r="V9" s="34" t="s">
        <v>146</v>
      </c>
      <c r="W9" s="34" t="s">
        <v>147</v>
      </c>
      <c r="X9" s="34" t="s">
        <v>156</v>
      </c>
      <c r="Y9" s="34" t="s">
        <v>149</v>
      </c>
      <c r="Z9" s="37">
        <v>107.21128423553026</v>
      </c>
      <c r="AA9" s="37">
        <v>1.1179942595293646</v>
      </c>
      <c r="AB9" s="37">
        <v>163.81614096640862</v>
      </c>
      <c r="AC9" s="37">
        <v>0.76847451675803924</v>
      </c>
      <c r="AD9" s="37">
        <v>231.55832190402347</v>
      </c>
      <c r="AE9" s="37">
        <v>0.62413346640405332</v>
      </c>
      <c r="AF9" s="39">
        <v>97.445526104592915</v>
      </c>
      <c r="AG9" s="39">
        <v>8.3938072201546032E-2</v>
      </c>
      <c r="AH9" s="39">
        <v>2.5544738954070589</v>
      </c>
      <c r="AI9" s="39">
        <v>8.3938072201527034E-2</v>
      </c>
      <c r="AJ9" s="39">
        <v>0</v>
      </c>
      <c r="AK9" s="39">
        <v>0</v>
      </c>
      <c r="AL9" s="39">
        <v>5.4222961084822083</v>
      </c>
      <c r="AM9" s="39">
        <v>75.245362588984577</v>
      </c>
      <c r="AN9" s="39">
        <v>16.777867407126138</v>
      </c>
      <c r="AO9" s="39">
        <v>1.09626134947134</v>
      </c>
      <c r="AP9" s="39">
        <v>0.30854651526548338</v>
      </c>
      <c r="AQ9" s="39">
        <v>0.17269886393939901</v>
      </c>
      <c r="AR9" s="39">
        <v>0.12421807448492747</v>
      </c>
      <c r="AS9" s="39">
        <v>0.14785789976970948</v>
      </c>
      <c r="AT9" s="39">
        <v>0.70489119247620025</v>
      </c>
      <c r="AU9" s="37">
        <v>0.12406947890818597</v>
      </c>
      <c r="AV9" s="34" t="s">
        <v>407</v>
      </c>
    </row>
    <row r="10" spans="1:48" s="44" customFormat="1" ht="15" customHeight="1" x14ac:dyDescent="0.25">
      <c r="A10" s="48" t="s">
        <v>376</v>
      </c>
      <c r="B10" s="49" t="s">
        <v>415</v>
      </c>
      <c r="C10" s="49">
        <v>48.5</v>
      </c>
      <c r="D10" s="50" t="s">
        <v>144</v>
      </c>
      <c r="E10" s="50" t="s">
        <v>145</v>
      </c>
      <c r="F10" s="51">
        <v>163.565293873477</v>
      </c>
      <c r="G10" s="51">
        <v>0.16006366156682467</v>
      </c>
      <c r="H10" s="52">
        <v>1.3564216253529899</v>
      </c>
      <c r="I10" s="52">
        <v>6.7981131205309348E-3</v>
      </c>
      <c r="J10" s="52">
        <v>-0.16697185627347325</v>
      </c>
      <c r="K10" s="52">
        <v>1.2863951151799911E-2</v>
      </c>
      <c r="L10" s="52">
        <v>1.1635044180601761</v>
      </c>
      <c r="M10" s="52">
        <v>3.110148642949425E-2</v>
      </c>
      <c r="N10" s="52">
        <v>2.6120621233031516</v>
      </c>
      <c r="O10" s="52">
        <v>1.4116723489950985E-3</v>
      </c>
      <c r="P10" s="52">
        <v>0.43978757543531855</v>
      </c>
      <c r="Q10" s="52">
        <v>7.2293349522061096E-3</v>
      </c>
      <c r="R10" s="52">
        <v>0.16697185627347338</v>
      </c>
      <c r="S10" s="52">
        <v>1.2863951151800199E-2</v>
      </c>
      <c r="T10" s="52">
        <v>1.1635044180601761</v>
      </c>
      <c r="U10" s="52">
        <v>3.110148642949425E-2</v>
      </c>
      <c r="V10" s="43" t="s">
        <v>146</v>
      </c>
      <c r="W10" s="43" t="s">
        <v>147</v>
      </c>
      <c r="X10" s="43" t="s">
        <v>156</v>
      </c>
      <c r="Y10" s="43" t="s">
        <v>162</v>
      </c>
      <c r="Z10" s="51">
        <v>109.05509391942113</v>
      </c>
      <c r="AA10" s="51">
        <v>0.49894391392647564</v>
      </c>
      <c r="AB10" s="51">
        <v>166.07837079379752</v>
      </c>
      <c r="AC10" s="51">
        <v>0.26672478873933581</v>
      </c>
      <c r="AD10" s="51">
        <v>230.11028997525239</v>
      </c>
      <c r="AE10" s="51">
        <v>0.24491735234206538</v>
      </c>
      <c r="AF10" s="53">
        <v>96.73078338326593</v>
      </c>
      <c r="AG10" s="53">
        <v>0.28247139382932696</v>
      </c>
      <c r="AH10" s="53">
        <v>3.2692166167340679</v>
      </c>
      <c r="AI10" s="53">
        <v>0.28247139382933822</v>
      </c>
      <c r="AJ10" s="53">
        <v>0</v>
      </c>
      <c r="AK10" s="53">
        <v>0</v>
      </c>
      <c r="AL10" s="53">
        <v>4.7020975596224135</v>
      </c>
      <c r="AM10" s="53">
        <v>77.627641717485218</v>
      </c>
      <c r="AN10" s="53">
        <v>14.401044106158276</v>
      </c>
      <c r="AO10" s="53">
        <v>1.228401463272035</v>
      </c>
      <c r="AP10" s="53">
        <v>0.4321402861912329</v>
      </c>
      <c r="AQ10" s="53">
        <v>0.32747554346191893</v>
      </c>
      <c r="AR10" s="53">
        <v>0.27227591326196099</v>
      </c>
      <c r="AS10" s="53">
        <v>0.23732522514108112</v>
      </c>
      <c r="AT10" s="53">
        <v>0.77159818540583935</v>
      </c>
      <c r="AU10" s="43" t="s">
        <v>45</v>
      </c>
      <c r="AV10" s="43" t="s">
        <v>407</v>
      </c>
    </row>
    <row r="11" spans="1:48" ht="15" customHeight="1" x14ac:dyDescent="0.25">
      <c r="A11" s="5" t="s">
        <v>376</v>
      </c>
      <c r="B11" s="35" t="s">
        <v>380</v>
      </c>
      <c r="C11" s="35">
        <f t="shared" si="1"/>
        <v>56.5</v>
      </c>
      <c r="D11" s="36" t="s">
        <v>169</v>
      </c>
      <c r="E11" s="36" t="s">
        <v>145</v>
      </c>
      <c r="F11" s="37">
        <v>115.22387472485573</v>
      </c>
      <c r="G11" s="37">
        <v>1.8138266679967257</v>
      </c>
      <c r="H11" s="38">
        <v>1.8077073227796416</v>
      </c>
      <c r="I11" s="38">
        <v>3.3100417907036606E-2</v>
      </c>
      <c r="J11" s="38">
        <v>-0.39357684196878862</v>
      </c>
      <c r="K11" s="38">
        <v>1.5702703311113043E-2</v>
      </c>
      <c r="L11" s="38">
        <v>1.4861513118108414</v>
      </c>
      <c r="M11" s="38">
        <v>3.5181636848068937E-2</v>
      </c>
      <c r="N11" s="38">
        <v>3.117666749962285</v>
      </c>
      <c r="O11" s="38">
        <v>2.2670752902670104E-2</v>
      </c>
      <c r="P11" s="38">
        <v>0.85391857269286764</v>
      </c>
      <c r="Q11" s="38">
        <v>2.6473364388513151E-2</v>
      </c>
      <c r="R11" s="38">
        <v>0.39357684196878862</v>
      </c>
      <c r="S11" s="38">
        <v>1.5702703311113109E-2</v>
      </c>
      <c r="T11" s="38">
        <v>1.4861513118108425</v>
      </c>
      <c r="U11" s="38">
        <v>3.5181636848068486E-2</v>
      </c>
      <c r="V11" s="34" t="s">
        <v>185</v>
      </c>
      <c r="W11" s="34" t="s">
        <v>158</v>
      </c>
      <c r="X11" s="34" t="s">
        <v>159</v>
      </c>
      <c r="Y11" s="34" t="s">
        <v>162</v>
      </c>
      <c r="Z11" s="37">
        <v>46.650277300955096</v>
      </c>
      <c r="AA11" s="37">
        <v>2.3507206353161885</v>
      </c>
      <c r="AB11" s="37">
        <v>126.13198357318149</v>
      </c>
      <c r="AC11" s="37">
        <v>1.07553402522644</v>
      </c>
      <c r="AD11" s="37">
        <v>197.56454847251661</v>
      </c>
      <c r="AE11" s="37">
        <v>1.6935862724053963</v>
      </c>
      <c r="AF11" s="39">
        <v>85.514891474382054</v>
      </c>
      <c r="AG11" s="39">
        <v>0.76348415985210916</v>
      </c>
      <c r="AH11" s="39">
        <v>14.485108525617935</v>
      </c>
      <c r="AI11" s="39">
        <v>0.76348415985210871</v>
      </c>
      <c r="AJ11" s="39">
        <v>0</v>
      </c>
      <c r="AK11" s="39">
        <v>0</v>
      </c>
      <c r="AL11" s="39">
        <v>1.2139871261842401</v>
      </c>
      <c r="AM11" s="39">
        <v>49.631697947967183</v>
      </c>
      <c r="AN11" s="39">
        <v>34.669206400230642</v>
      </c>
      <c r="AO11" s="39">
        <v>7.9596165226474556</v>
      </c>
      <c r="AP11" s="39">
        <v>2.7425511043844555</v>
      </c>
      <c r="AQ11" s="39">
        <v>1.316376049997825</v>
      </c>
      <c r="AR11" s="39">
        <v>0.76640877181645994</v>
      </c>
      <c r="AS11" s="39">
        <v>0.51273938799486452</v>
      </c>
      <c r="AT11" s="39">
        <v>1.1874166887768827</v>
      </c>
      <c r="AU11" s="37">
        <v>0.47694753577106908</v>
      </c>
      <c r="AV11" s="34" t="s">
        <v>407</v>
      </c>
    </row>
    <row r="12" spans="1:48" ht="15" customHeight="1" x14ac:dyDescent="0.25">
      <c r="A12" s="5" t="s">
        <v>376</v>
      </c>
      <c r="B12" s="35" t="s">
        <v>381</v>
      </c>
      <c r="C12" s="35">
        <f t="shared" si="1"/>
        <v>65.5</v>
      </c>
      <c r="D12" s="36" t="s">
        <v>144</v>
      </c>
      <c r="E12" s="36" t="s">
        <v>145</v>
      </c>
      <c r="F12" s="37">
        <v>143.92784954125412</v>
      </c>
      <c r="G12" s="37">
        <v>1.3416580919643653</v>
      </c>
      <c r="H12" s="38">
        <v>1.5129194837640187</v>
      </c>
      <c r="I12" s="38">
        <v>2.2612035538101274E-2</v>
      </c>
      <c r="J12" s="38">
        <v>-0.29436411621480163</v>
      </c>
      <c r="K12" s="38">
        <v>1.537086102766556E-2</v>
      </c>
      <c r="L12" s="38">
        <v>1.4941521856233464</v>
      </c>
      <c r="M12" s="38">
        <v>5.1738762754900448E-2</v>
      </c>
      <c r="N12" s="38">
        <v>2.796645030755228</v>
      </c>
      <c r="O12" s="38">
        <v>1.3453271081256707E-2</v>
      </c>
      <c r="P12" s="38">
        <v>0.59717423076055276</v>
      </c>
      <c r="Q12" s="38">
        <v>2.1547044204244893E-2</v>
      </c>
      <c r="R12" s="38">
        <v>0.29436411621480174</v>
      </c>
      <c r="S12" s="38">
        <v>1.5370861027665566E-2</v>
      </c>
      <c r="T12" s="38">
        <v>1.4941521856233475</v>
      </c>
      <c r="U12" s="38">
        <v>5.1738762754899227E-2</v>
      </c>
      <c r="V12" s="34" t="s">
        <v>146</v>
      </c>
      <c r="W12" s="34" t="s">
        <v>173</v>
      </c>
      <c r="X12" s="34" t="s">
        <v>156</v>
      </c>
      <c r="Y12" s="34" t="s">
        <v>162</v>
      </c>
      <c r="Z12" s="37">
        <v>82.959412195200855</v>
      </c>
      <c r="AA12" s="37">
        <v>2.6604130413299321</v>
      </c>
      <c r="AB12" s="37">
        <v>148.57797046452862</v>
      </c>
      <c r="AC12" s="37">
        <v>0.98072082487562673</v>
      </c>
      <c r="AD12" s="37">
        <v>213.10675026629474</v>
      </c>
      <c r="AE12" s="37">
        <v>0.62151769107629595</v>
      </c>
      <c r="AF12" s="39">
        <v>93.355161285166304</v>
      </c>
      <c r="AG12" s="39">
        <v>0.41552188087867631</v>
      </c>
      <c r="AH12" s="39">
        <v>6.6448387148336909</v>
      </c>
      <c r="AI12" s="39">
        <v>0.41552188087867731</v>
      </c>
      <c r="AJ12" s="39">
        <v>0</v>
      </c>
      <c r="AK12" s="39">
        <v>0</v>
      </c>
      <c r="AL12" s="39">
        <v>2.2710435977542169</v>
      </c>
      <c r="AM12" s="39">
        <v>66.914440639473696</v>
      </c>
      <c r="AN12" s="39">
        <v>24.1696770479384</v>
      </c>
      <c r="AO12" s="39">
        <v>2.9069597239474123</v>
      </c>
      <c r="AP12" s="39">
        <v>1.2501743293068488</v>
      </c>
      <c r="AQ12" s="39">
        <v>0.74688169948014149</v>
      </c>
      <c r="AR12" s="39">
        <v>0.47310201253634077</v>
      </c>
      <c r="AS12" s="39">
        <v>0.32614656162475525</v>
      </c>
      <c r="AT12" s="39">
        <v>0.94157438793819459</v>
      </c>
      <c r="AU12" s="37">
        <v>1.163502755664424</v>
      </c>
      <c r="AV12" s="34" t="s">
        <v>407</v>
      </c>
    </row>
    <row r="13" spans="1:48" ht="15" customHeight="1" x14ac:dyDescent="0.25">
      <c r="A13" s="5" t="s">
        <v>376</v>
      </c>
      <c r="B13" s="35" t="s">
        <v>382</v>
      </c>
      <c r="C13" s="35">
        <f t="shared" si="1"/>
        <v>73.5</v>
      </c>
      <c r="D13" s="36" t="s">
        <v>144</v>
      </c>
      <c r="E13" s="36" t="s">
        <v>145</v>
      </c>
      <c r="F13" s="37">
        <v>157.29740808657988</v>
      </c>
      <c r="G13" s="37">
        <v>0.65108766415510333</v>
      </c>
      <c r="H13" s="38">
        <v>1.3111031095676475</v>
      </c>
      <c r="I13" s="38">
        <v>1.3060863926152464E-3</v>
      </c>
      <c r="J13" s="38">
        <v>-9.5528338895291429E-2</v>
      </c>
      <c r="K13" s="38">
        <v>1.2969501540869145E-3</v>
      </c>
      <c r="L13" s="38">
        <v>1.0298002151275623</v>
      </c>
      <c r="M13" s="38">
        <v>1.8213577546377716E-3</v>
      </c>
      <c r="N13" s="38">
        <v>2.6684455554930779</v>
      </c>
      <c r="O13" s="38">
        <v>5.971698194175078E-3</v>
      </c>
      <c r="P13" s="38">
        <v>0.39078043261075612</v>
      </c>
      <c r="Q13" s="38">
        <v>1.4371346851909329E-3</v>
      </c>
      <c r="R13" s="38">
        <v>9.55283388952919E-2</v>
      </c>
      <c r="S13" s="38">
        <v>1.2969501540870901E-3</v>
      </c>
      <c r="T13" s="38">
        <v>1.0298002151275623</v>
      </c>
      <c r="U13" s="38">
        <v>1.8213577546377716E-3</v>
      </c>
      <c r="V13" s="34" t="s">
        <v>146</v>
      </c>
      <c r="W13" s="34" t="s">
        <v>147</v>
      </c>
      <c r="X13" s="34" t="s">
        <v>148</v>
      </c>
      <c r="Y13" s="34" t="s">
        <v>149</v>
      </c>
      <c r="Z13" s="37">
        <v>109.750907223299</v>
      </c>
      <c r="AA13" s="37">
        <v>0.6820389633440147</v>
      </c>
      <c r="AB13" s="37">
        <v>158.62291067272412</v>
      </c>
      <c r="AC13" s="37">
        <v>0.62665726834197377</v>
      </c>
      <c r="AD13" s="37">
        <v>218.04982657205611</v>
      </c>
      <c r="AE13" s="37">
        <v>0.79339494350525308</v>
      </c>
      <c r="AF13" s="39">
        <v>97.487917300330352</v>
      </c>
      <c r="AG13" s="39">
        <v>5.2852652778584849E-2</v>
      </c>
      <c r="AH13" s="39">
        <v>2.5120826996696488</v>
      </c>
      <c r="AI13" s="39">
        <v>5.2852652778588347E-2</v>
      </c>
      <c r="AJ13" s="39">
        <v>0</v>
      </c>
      <c r="AK13" s="39">
        <v>0</v>
      </c>
      <c r="AL13" s="39">
        <v>2.3227724934100911</v>
      </c>
      <c r="AM13" s="39">
        <v>77.969798079806509</v>
      </c>
      <c r="AN13" s="39">
        <v>17.195346727113762</v>
      </c>
      <c r="AO13" s="39">
        <v>0.97627866716636336</v>
      </c>
      <c r="AP13" s="39">
        <v>0.34972801558287264</v>
      </c>
      <c r="AQ13" s="39">
        <v>0.20091133341781925</v>
      </c>
      <c r="AR13" s="39">
        <v>0.13721064927142548</v>
      </c>
      <c r="AS13" s="39">
        <v>0.14773668834151923</v>
      </c>
      <c r="AT13" s="39">
        <v>0.7002173458896479</v>
      </c>
      <c r="AU13" s="34">
        <v>0</v>
      </c>
      <c r="AV13" s="34" t="s">
        <v>407</v>
      </c>
    </row>
    <row r="14" spans="1:48" ht="15" customHeight="1" x14ac:dyDescent="0.25">
      <c r="A14" s="5" t="s">
        <v>383</v>
      </c>
      <c r="B14" s="35" t="s">
        <v>372</v>
      </c>
      <c r="C14" s="35">
        <f>LEFT(B14,SEARCH("-",B14,1)-1)+((RIGHT(B14,(LEN(B14)-SEARCH("-",B14)))-LEFT(B14,SEARCH("-",B14,1)-1))/2)</f>
        <v>2.5</v>
      </c>
      <c r="D14" s="36" t="s">
        <v>144</v>
      </c>
      <c r="E14" s="36" t="s">
        <v>145</v>
      </c>
      <c r="F14" s="37">
        <v>191.10438988394262</v>
      </c>
      <c r="G14" s="37">
        <v>0.10534004026104317</v>
      </c>
      <c r="H14" s="38">
        <v>1.2709982770034463</v>
      </c>
      <c r="I14" s="38">
        <v>2.9101635743269951E-3</v>
      </c>
      <c r="J14" s="38">
        <v>-2.5000853681121388E-2</v>
      </c>
      <c r="K14" s="38">
        <v>5.4987582559279909E-3</v>
      </c>
      <c r="L14" s="38">
        <v>0.95206416128492743</v>
      </c>
      <c r="M14" s="38">
        <v>5.3847748893072556E-3</v>
      </c>
      <c r="N14" s="38">
        <v>2.3875673950638383</v>
      </c>
      <c r="O14" s="38">
        <v>7.9533216770336611E-4</v>
      </c>
      <c r="P14" s="38">
        <v>0.34595829295206437</v>
      </c>
      <c r="Q14" s="38">
        <v>3.3032382500977602E-3</v>
      </c>
      <c r="R14" s="38">
        <v>2.5000853681121496E-2</v>
      </c>
      <c r="S14" s="38">
        <v>5.4987582559280594E-3</v>
      </c>
      <c r="T14" s="38">
        <v>0.95206416128492721</v>
      </c>
      <c r="U14" s="38">
        <v>5.384774889307312E-3</v>
      </c>
      <c r="V14" s="34" t="s">
        <v>146</v>
      </c>
      <c r="W14" s="34" t="s">
        <v>152</v>
      </c>
      <c r="X14" s="34" t="s">
        <v>148</v>
      </c>
      <c r="Y14" s="34" t="s">
        <v>149</v>
      </c>
      <c r="Z14" s="37">
        <v>139.29818709031787</v>
      </c>
      <c r="AA14" s="37">
        <v>0.57108860882383949</v>
      </c>
      <c r="AB14" s="37">
        <v>191.50916327240827</v>
      </c>
      <c r="AC14" s="37">
        <v>8.7162214606798488E-2</v>
      </c>
      <c r="AD14" s="37">
        <v>258.48371690749781</v>
      </c>
      <c r="AE14" s="37">
        <v>0.50796346491164512</v>
      </c>
      <c r="AF14" s="39">
        <v>100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13.301825527297989</v>
      </c>
      <c r="AM14" s="39">
        <v>82.753605044458894</v>
      </c>
      <c r="AN14" s="39">
        <v>3.9445694282431014</v>
      </c>
      <c r="AO14" s="39">
        <v>0</v>
      </c>
      <c r="AP14" s="39">
        <v>0</v>
      </c>
      <c r="AQ14" s="39">
        <v>0</v>
      </c>
      <c r="AR14" s="39">
        <v>0</v>
      </c>
      <c r="AS14" s="39">
        <v>0</v>
      </c>
      <c r="AT14" s="39">
        <v>0</v>
      </c>
      <c r="AU14" s="18">
        <v>0</v>
      </c>
      <c r="AV14" s="34" t="s">
        <v>407</v>
      </c>
    </row>
    <row r="15" spans="1:48" ht="15" customHeight="1" x14ac:dyDescent="0.25">
      <c r="A15" s="5" t="s">
        <v>383</v>
      </c>
      <c r="B15" s="35" t="s">
        <v>384</v>
      </c>
      <c r="C15" s="35">
        <f>LEFT(B15,SEARCH("-",B15,1)-1)+((RIGHT(B15,(LEN(B15)-SEARCH("-",B15)))-LEFT(B15,SEARCH("-",B15,1)-1))/2)</f>
        <v>17.5</v>
      </c>
      <c r="D15" s="36" t="s">
        <v>144</v>
      </c>
      <c r="E15" s="36" t="s">
        <v>145</v>
      </c>
      <c r="F15" s="37">
        <v>183.94462620570101</v>
      </c>
      <c r="G15" s="37">
        <v>1.0327528959079606</v>
      </c>
      <c r="H15" s="38">
        <v>1.2787822698639539</v>
      </c>
      <c r="I15" s="38">
        <v>1.7810742834642017E-3</v>
      </c>
      <c r="J15" s="38">
        <v>-1.8886254759090997E-2</v>
      </c>
      <c r="K15" s="38">
        <v>1.1678525101646256E-3</v>
      </c>
      <c r="L15" s="38">
        <v>0.95105943627192624</v>
      </c>
      <c r="M15" s="38">
        <v>7.2724668818412218E-4</v>
      </c>
      <c r="N15" s="38">
        <v>2.4426793029923677</v>
      </c>
      <c r="O15" s="38">
        <v>8.09977703774932E-3</v>
      </c>
      <c r="P15" s="38">
        <v>0.35476924734253862</v>
      </c>
      <c r="Q15" s="38">
        <v>2.0093151454811096E-3</v>
      </c>
      <c r="R15" s="38">
        <v>1.888625475909135E-2</v>
      </c>
      <c r="S15" s="38">
        <v>1.167852510164772E-3</v>
      </c>
      <c r="T15" s="38">
        <v>0.95105943627192668</v>
      </c>
      <c r="U15" s="38">
        <v>7.2724668818435593E-4</v>
      </c>
      <c r="V15" s="34" t="s">
        <v>146</v>
      </c>
      <c r="W15" s="34" t="s">
        <v>147</v>
      </c>
      <c r="X15" s="34" t="s">
        <v>148</v>
      </c>
      <c r="Y15" s="34" t="s">
        <v>149</v>
      </c>
      <c r="Z15" s="37">
        <v>133.77560337438513</v>
      </c>
      <c r="AA15" s="37">
        <v>0.42968844966124475</v>
      </c>
      <c r="AB15" s="37">
        <v>184.421425991577</v>
      </c>
      <c r="AC15" s="37">
        <v>0.99145054743369621</v>
      </c>
      <c r="AD15" s="37">
        <v>251.91948154200799</v>
      </c>
      <c r="AE15" s="37">
        <v>1.4151925601295869</v>
      </c>
      <c r="AF15" s="39">
        <v>100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10.705943790277924</v>
      </c>
      <c r="AM15" s="39">
        <v>83.191887366032162</v>
      </c>
      <c r="AN15" s="39">
        <v>6.1021688436899453</v>
      </c>
      <c r="AO15" s="39">
        <v>0</v>
      </c>
      <c r="AP15" s="39">
        <v>0</v>
      </c>
      <c r="AQ15" s="39">
        <v>0</v>
      </c>
      <c r="AR15" s="39">
        <v>0</v>
      </c>
      <c r="AS15" s="39">
        <v>0</v>
      </c>
      <c r="AT15" s="39">
        <v>0</v>
      </c>
      <c r="AU15" s="18">
        <v>0</v>
      </c>
      <c r="AV15" s="34" t="s">
        <v>407</v>
      </c>
    </row>
    <row r="16" spans="1:48" ht="15" customHeight="1" x14ac:dyDescent="0.25">
      <c r="A16" s="5" t="s">
        <v>383</v>
      </c>
      <c r="B16" s="35" t="s">
        <v>385</v>
      </c>
      <c r="C16" s="35">
        <f t="shared" ref="C16:C17" si="2">LEFT(B16,SEARCH("-",B16,1)-1)+((RIGHT(B16,(LEN(B16)-SEARCH("-",B16)))-LEFT(B16,SEARCH("-",B16,1)-1))/2)</f>
        <v>22.5</v>
      </c>
      <c r="D16" s="36" t="s">
        <v>144</v>
      </c>
      <c r="E16" s="36" t="s">
        <v>145</v>
      </c>
      <c r="F16" s="37">
        <v>172.91439297550775</v>
      </c>
      <c r="G16" s="37">
        <v>0.13201341723963586</v>
      </c>
      <c r="H16" s="38">
        <v>1.3036790319440974</v>
      </c>
      <c r="I16" s="38">
        <v>1.5706229752313013E-3</v>
      </c>
      <c r="J16" s="38">
        <v>-6.0317023756046362E-2</v>
      </c>
      <c r="K16" s="38">
        <v>2.9531035070557796E-3</v>
      </c>
      <c r="L16" s="38">
        <v>1.003909132631077</v>
      </c>
      <c r="M16" s="38">
        <v>5.5264857829476705E-3</v>
      </c>
      <c r="N16" s="38">
        <v>2.5318705548965852</v>
      </c>
      <c r="O16" s="38">
        <v>1.1013955743651295E-3</v>
      </c>
      <c r="P16" s="38">
        <v>0.38258767229739271</v>
      </c>
      <c r="Q16" s="38">
        <v>1.7380392983827784E-3</v>
      </c>
      <c r="R16" s="38">
        <v>6.0317023756046452E-2</v>
      </c>
      <c r="S16" s="38">
        <v>2.9531035070564497E-3</v>
      </c>
      <c r="T16" s="38">
        <v>1.0039091326310778</v>
      </c>
      <c r="U16" s="38">
        <v>5.526485782948753E-3</v>
      </c>
      <c r="V16" s="34" t="s">
        <v>146</v>
      </c>
      <c r="W16" s="34" t="s">
        <v>147</v>
      </c>
      <c r="X16" s="34" t="s">
        <v>148</v>
      </c>
      <c r="Y16" s="34" t="s">
        <v>149</v>
      </c>
      <c r="Z16" s="37">
        <v>122.11098318500201</v>
      </c>
      <c r="AA16" s="37">
        <v>8.1892456949326217E-2</v>
      </c>
      <c r="AB16" s="37">
        <v>173.70599519646612</v>
      </c>
      <c r="AC16" s="37">
        <v>0.17414754837209009</v>
      </c>
      <c r="AD16" s="37">
        <v>240.04064278099474</v>
      </c>
      <c r="AE16" s="37">
        <v>0.34931592210040685</v>
      </c>
      <c r="AF16" s="39">
        <v>97.882295002240951</v>
      </c>
      <c r="AG16" s="39">
        <v>6.8026100077848317E-2</v>
      </c>
      <c r="AH16" s="39">
        <v>2.1177049977590485</v>
      </c>
      <c r="AI16" s="39">
        <v>6.8026100077855756E-2</v>
      </c>
      <c r="AJ16" s="39">
        <v>0</v>
      </c>
      <c r="AK16" s="39">
        <v>0</v>
      </c>
      <c r="AL16" s="39">
        <v>7.1548118462513344</v>
      </c>
      <c r="AM16" s="39">
        <v>81.130138848372766</v>
      </c>
      <c r="AN16" s="39">
        <v>9.5973443076168508</v>
      </c>
      <c r="AO16" s="39">
        <v>0.69132374318416012</v>
      </c>
      <c r="AP16" s="39">
        <v>0.26601011596037</v>
      </c>
      <c r="AQ16" s="39">
        <v>0.17067302118340591</v>
      </c>
      <c r="AR16" s="39">
        <v>0.13173215593985951</v>
      </c>
      <c r="AS16" s="39">
        <v>0.15573247751268565</v>
      </c>
      <c r="AT16" s="39">
        <v>0.70223348397856733</v>
      </c>
      <c r="AU16" s="6">
        <v>0.39421813403416883</v>
      </c>
      <c r="AV16" s="34" t="s">
        <v>407</v>
      </c>
    </row>
    <row r="17" spans="1:48" ht="15" customHeight="1" x14ac:dyDescent="0.25">
      <c r="A17" s="5" t="s">
        <v>383</v>
      </c>
      <c r="B17" s="35" t="s">
        <v>386</v>
      </c>
      <c r="C17" s="35">
        <f t="shared" si="2"/>
        <v>44.5</v>
      </c>
      <c r="D17" s="36" t="s">
        <v>144</v>
      </c>
      <c r="E17" s="36" t="s">
        <v>145</v>
      </c>
      <c r="F17" s="37">
        <v>169.35924550325748</v>
      </c>
      <c r="G17" s="37">
        <v>3.4969251739990632</v>
      </c>
      <c r="H17" s="38">
        <v>1.3198270699661687</v>
      </c>
      <c r="I17" s="38">
        <v>6.2326911595680856E-3</v>
      </c>
      <c r="J17" s="38">
        <v>-8.7161161096577608E-2</v>
      </c>
      <c r="K17" s="38">
        <v>1.1506679937174948E-2</v>
      </c>
      <c r="L17" s="38">
        <v>1.0134167247308312</v>
      </c>
      <c r="M17" s="38">
        <v>5.3326730184562821E-3</v>
      </c>
      <c r="N17" s="38">
        <v>2.5621489520114471</v>
      </c>
      <c r="O17" s="38">
        <v>2.979299097778465E-2</v>
      </c>
      <c r="P17" s="38">
        <v>0.40033282650859087</v>
      </c>
      <c r="Q17" s="38">
        <v>6.8129659799884279E-3</v>
      </c>
      <c r="R17" s="38">
        <v>8.7161161096577469E-2</v>
      </c>
      <c r="S17" s="38">
        <v>1.1506679937175173E-2</v>
      </c>
      <c r="T17" s="38">
        <v>1.0134167247308301</v>
      </c>
      <c r="U17" s="38">
        <v>5.3326730184545083E-3</v>
      </c>
      <c r="V17" s="34" t="s">
        <v>146</v>
      </c>
      <c r="W17" s="34" t="s">
        <v>147</v>
      </c>
      <c r="X17" s="34" t="s">
        <v>148</v>
      </c>
      <c r="Y17" s="34" t="s">
        <v>149</v>
      </c>
      <c r="Z17" s="37">
        <v>116.93426948147437</v>
      </c>
      <c r="AA17" s="37">
        <v>3.4140568720426852</v>
      </c>
      <c r="AB17" s="37">
        <v>170.91700399852965</v>
      </c>
      <c r="AC17" s="37">
        <v>3.2310605682995028</v>
      </c>
      <c r="AD17" s="37">
        <v>237.08232018802315</v>
      </c>
      <c r="AE17" s="37">
        <v>4.4759122078967435</v>
      </c>
      <c r="AF17" s="39">
        <v>98.204911542518531</v>
      </c>
      <c r="AG17" s="39">
        <v>0.12524467217302787</v>
      </c>
      <c r="AH17" s="39">
        <v>1.7950884574814747</v>
      </c>
      <c r="AI17" s="39">
        <v>0.12524467217304053</v>
      </c>
      <c r="AJ17" s="39">
        <v>0</v>
      </c>
      <c r="AK17" s="39">
        <v>0</v>
      </c>
      <c r="AL17" s="39">
        <v>6.4630152810193717</v>
      </c>
      <c r="AM17" s="39">
        <v>79.26581541322858</v>
      </c>
      <c r="AN17" s="39">
        <v>12.476080848270577</v>
      </c>
      <c r="AO17" s="39">
        <v>0.58117024035537668</v>
      </c>
      <c r="AP17" s="39">
        <v>0.19761052978921975</v>
      </c>
      <c r="AQ17" s="39">
        <v>0.12097579064952226</v>
      </c>
      <c r="AR17" s="39">
        <v>9.1104577119597976E-2</v>
      </c>
      <c r="AS17" s="39">
        <v>0.12836575295255565</v>
      </c>
      <c r="AT17" s="39">
        <v>0.67586156661520391</v>
      </c>
      <c r="AU17" s="18">
        <v>0</v>
      </c>
      <c r="AV17" s="34" t="s">
        <v>407</v>
      </c>
    </row>
    <row r="18" spans="1:48" ht="15" customHeight="1" x14ac:dyDescent="0.25">
      <c r="A18" s="5" t="s">
        <v>387</v>
      </c>
      <c r="B18" s="35" t="s">
        <v>372</v>
      </c>
      <c r="C18" s="35">
        <f>LEFT(B18,SEARCH("-",B18,1)-1)+((RIGHT(B18,(LEN(B18)-SEARCH("-",B18)))-LEFT(B18,SEARCH("-",B18,1)-1))/2)</f>
        <v>2.5</v>
      </c>
      <c r="D18" s="36" t="s">
        <v>144</v>
      </c>
      <c r="E18" s="36" t="s">
        <v>145</v>
      </c>
      <c r="F18" s="37">
        <v>171.98836112014314</v>
      </c>
      <c r="G18" s="37">
        <v>1.0229200029059504</v>
      </c>
      <c r="H18" s="38">
        <v>1.3039184389000138</v>
      </c>
      <c r="I18" s="38">
        <v>1.0880318158657033E-3</v>
      </c>
      <c r="J18" s="38">
        <v>-6.646013183200028E-2</v>
      </c>
      <c r="K18" s="38">
        <v>4.5681156865214319E-3</v>
      </c>
      <c r="L18" s="38">
        <v>1.0057006542758011</v>
      </c>
      <c r="M18" s="38">
        <v>3.9337364078292202E-3</v>
      </c>
      <c r="N18" s="38">
        <v>2.5396426751959673</v>
      </c>
      <c r="O18" s="38">
        <v>8.580773779677758E-3</v>
      </c>
      <c r="P18" s="38">
        <v>0.38285312847209135</v>
      </c>
      <c r="Q18" s="38">
        <v>1.203792081218003E-3</v>
      </c>
      <c r="R18" s="38">
        <v>6.646013183200053E-2</v>
      </c>
      <c r="S18" s="38">
        <v>4.5681156865211518E-3</v>
      </c>
      <c r="T18" s="38">
        <v>1.0057006542758011</v>
      </c>
      <c r="U18" s="38">
        <v>3.9337364078292202E-3</v>
      </c>
      <c r="V18" s="34" t="s">
        <v>146</v>
      </c>
      <c r="W18" s="34" t="s">
        <v>147</v>
      </c>
      <c r="X18" s="34" t="s">
        <v>148</v>
      </c>
      <c r="Y18" s="34" t="s">
        <v>149</v>
      </c>
      <c r="Z18" s="37">
        <v>121.3122891077265</v>
      </c>
      <c r="AA18" s="37">
        <v>0.82454877032594376</v>
      </c>
      <c r="AB18" s="37">
        <v>172.91136758132512</v>
      </c>
      <c r="AC18" s="37">
        <v>0.944739188731201</v>
      </c>
      <c r="AD18" s="37">
        <v>238.28711524485612</v>
      </c>
      <c r="AE18" s="37">
        <v>1.7249149602250582</v>
      </c>
      <c r="AF18" s="39">
        <v>97.880098468223238</v>
      </c>
      <c r="AG18" s="39">
        <v>9.4176033190600542E-2</v>
      </c>
      <c r="AH18" s="39">
        <v>2.1199015317767751</v>
      </c>
      <c r="AI18" s="39">
        <v>9.4176033190616334E-2</v>
      </c>
      <c r="AJ18" s="39">
        <v>0</v>
      </c>
      <c r="AK18" s="39">
        <v>0</v>
      </c>
      <c r="AL18" s="39">
        <v>6.7359080770933968</v>
      </c>
      <c r="AM18" s="39">
        <v>81.179390178559728</v>
      </c>
      <c r="AN18" s="39">
        <v>9.9648002125701041</v>
      </c>
      <c r="AO18" s="39">
        <v>0.69005006089799714</v>
      </c>
      <c r="AP18" s="39">
        <v>0.29214676909718662</v>
      </c>
      <c r="AQ18" s="39">
        <v>0.19162378333118843</v>
      </c>
      <c r="AR18" s="39">
        <v>0.13006966764276476</v>
      </c>
      <c r="AS18" s="39">
        <v>0.14398954055956112</v>
      </c>
      <c r="AT18" s="39">
        <v>0.67202171024807622</v>
      </c>
      <c r="AU18" s="37">
        <v>0.15898251192369908</v>
      </c>
      <c r="AV18" s="34" t="s">
        <v>407</v>
      </c>
    </row>
    <row r="19" spans="1:48" ht="15" customHeight="1" x14ac:dyDescent="0.25">
      <c r="A19" s="5" t="s">
        <v>387</v>
      </c>
      <c r="B19" s="35" t="s">
        <v>388</v>
      </c>
      <c r="C19" s="35">
        <f>LEFT(B19,SEARCH("-",B19,1)-1)+((RIGHT(B19,(LEN(B19)-SEARCH("-",B19)))-LEFT(B19,SEARCH("-",B19,1)-1))/2)</f>
        <v>25.5</v>
      </c>
      <c r="D19" s="36" t="s">
        <v>144</v>
      </c>
      <c r="E19" s="36" t="s">
        <v>145</v>
      </c>
      <c r="F19" s="37">
        <v>169.90834379376975</v>
      </c>
      <c r="G19" s="37">
        <v>0.3753716594055429</v>
      </c>
      <c r="H19" s="38">
        <v>1.2977630642030511</v>
      </c>
      <c r="I19" s="38">
        <v>8.7220090500059199E-4</v>
      </c>
      <c r="J19" s="38">
        <v>-6.0394701093910527E-2</v>
      </c>
      <c r="K19" s="38">
        <v>2.3067304223722651E-3</v>
      </c>
      <c r="L19" s="38">
        <v>0.99175859470350824</v>
      </c>
      <c r="M19" s="38">
        <v>2.0830815181262299E-3</v>
      </c>
      <c r="N19" s="38">
        <v>2.5571749141140865</v>
      </c>
      <c r="O19" s="38">
        <v>3.1873078989343149E-3</v>
      </c>
      <c r="P19" s="38">
        <v>0.37602668511220527</v>
      </c>
      <c r="Q19" s="38">
        <v>9.6972940689238525E-4</v>
      </c>
      <c r="R19" s="38">
        <v>6.0394701093910763E-2</v>
      </c>
      <c r="S19" s="38">
        <v>2.3067304223728245E-3</v>
      </c>
      <c r="T19" s="38">
        <v>0.99175859470350791</v>
      </c>
      <c r="U19" s="38">
        <v>2.0830815181260127E-3</v>
      </c>
      <c r="V19" s="34" t="s">
        <v>146</v>
      </c>
      <c r="W19" s="34" t="s">
        <v>147</v>
      </c>
      <c r="X19" s="34" t="s">
        <v>148</v>
      </c>
      <c r="Y19" s="34" t="s">
        <v>149</v>
      </c>
      <c r="Z19" s="37">
        <v>120.63243365438275</v>
      </c>
      <c r="AA19" s="37">
        <v>0.24057508544894196</v>
      </c>
      <c r="AB19" s="37">
        <v>170.84458224861899</v>
      </c>
      <c r="AC19" s="37">
        <v>0.33760314774603173</v>
      </c>
      <c r="AD19" s="37">
        <v>233.94385603637147</v>
      </c>
      <c r="AE19" s="37">
        <v>0.73076541477198231</v>
      </c>
      <c r="AF19" s="39">
        <v>98.232335227159254</v>
      </c>
      <c r="AG19" s="39">
        <v>6.3266725325891893E-2</v>
      </c>
      <c r="AH19" s="39">
        <v>1.7676647728407338</v>
      </c>
      <c r="AI19" s="39">
        <v>6.3266725325882261E-2</v>
      </c>
      <c r="AJ19" s="39">
        <v>0</v>
      </c>
      <c r="AK19" s="39">
        <v>0</v>
      </c>
      <c r="AL19" s="39">
        <v>5.7216914181403631</v>
      </c>
      <c r="AM19" s="39">
        <v>81.749292563231023</v>
      </c>
      <c r="AN19" s="39">
        <v>10.761351245787875</v>
      </c>
      <c r="AO19" s="39">
        <v>0.6382450050560724</v>
      </c>
      <c r="AP19" s="39">
        <v>0.18905867142852623</v>
      </c>
      <c r="AQ19" s="39">
        <v>9.9713277495878327E-2</v>
      </c>
      <c r="AR19" s="39">
        <v>7.3429507354033419E-2</v>
      </c>
      <c r="AS19" s="39">
        <v>0.11733979713152652</v>
      </c>
      <c r="AT19" s="39">
        <v>0.64987851437469679</v>
      </c>
      <c r="AU19" s="37">
        <v>0.22701475595913248</v>
      </c>
      <c r="AV19" s="34" t="s">
        <v>407</v>
      </c>
    </row>
    <row r="20" spans="1:48" ht="15" customHeight="1" x14ac:dyDescent="0.25">
      <c r="A20" s="5" t="s">
        <v>387</v>
      </c>
      <c r="B20" s="35" t="s">
        <v>386</v>
      </c>
      <c r="C20" s="35">
        <f t="shared" ref="C20" si="3">LEFT(B20,SEARCH("-",B20,1)-1)+((RIGHT(B20,(LEN(B20)-SEARCH("-",B20)))-LEFT(B20,SEARCH("-",B20,1)-1))/2)</f>
        <v>44.5</v>
      </c>
      <c r="D20" s="36" t="s">
        <v>144</v>
      </c>
      <c r="E20" s="36" t="s">
        <v>145</v>
      </c>
      <c r="F20" s="37">
        <v>163.40837191363323</v>
      </c>
      <c r="G20" s="37">
        <v>6.7092421454876983E-2</v>
      </c>
      <c r="H20" s="38">
        <v>1.2852771112475803</v>
      </c>
      <c r="I20" s="38">
        <v>5.2035758412636354E-4</v>
      </c>
      <c r="J20" s="38">
        <v>-7.0709217041899405E-2</v>
      </c>
      <c r="K20" s="38">
        <v>1.3925197670177484E-3</v>
      </c>
      <c r="L20" s="38">
        <v>0.99242289700067776</v>
      </c>
      <c r="M20" s="38">
        <v>1.7800974346943161E-3</v>
      </c>
      <c r="N20" s="38">
        <v>2.6134463174390548</v>
      </c>
      <c r="O20" s="38">
        <v>5.9245937119184271E-4</v>
      </c>
      <c r="P20" s="38">
        <v>0.36207932592175079</v>
      </c>
      <c r="Q20" s="38">
        <v>5.8417865735775891E-4</v>
      </c>
      <c r="R20" s="38">
        <v>7.0709217041899197E-2</v>
      </c>
      <c r="S20" s="38">
        <v>1.3925197670176851E-3</v>
      </c>
      <c r="T20" s="38">
        <v>0.99242289700067809</v>
      </c>
      <c r="U20" s="38">
        <v>1.7800974346946176E-3</v>
      </c>
      <c r="V20" s="34" t="s">
        <v>146</v>
      </c>
      <c r="W20" s="34" t="s">
        <v>147</v>
      </c>
      <c r="X20" s="34" t="s">
        <v>148</v>
      </c>
      <c r="Y20" s="34" t="s">
        <v>149</v>
      </c>
      <c r="Z20" s="37">
        <v>116.99407689035949</v>
      </c>
      <c r="AA20" s="37">
        <v>9.4789504420393161E-2</v>
      </c>
      <c r="AB20" s="37">
        <v>164.60603880869274</v>
      </c>
      <c r="AC20" s="37">
        <v>7.8947265085924728E-2</v>
      </c>
      <c r="AD20" s="37">
        <v>223.14799184676951</v>
      </c>
      <c r="AE20" s="37">
        <v>0.13871494384784669</v>
      </c>
      <c r="AF20" s="39">
        <v>98.149622280532029</v>
      </c>
      <c r="AG20" s="39">
        <v>4.7203646781149682E-2</v>
      </c>
      <c r="AH20" s="39">
        <v>1.8503777194679814</v>
      </c>
      <c r="AI20" s="39">
        <v>4.7203646781149272E-2</v>
      </c>
      <c r="AJ20" s="39">
        <v>0</v>
      </c>
      <c r="AK20" s="39">
        <v>0</v>
      </c>
      <c r="AL20" s="39">
        <v>2.8510873056011876</v>
      </c>
      <c r="AM20" s="39">
        <v>82.355294193863301</v>
      </c>
      <c r="AN20" s="39">
        <v>12.943240781067525</v>
      </c>
      <c r="AO20" s="39">
        <v>0.65206742760047287</v>
      </c>
      <c r="AP20" s="39">
        <v>0.20029104654872401</v>
      </c>
      <c r="AQ20" s="39">
        <v>0.11059926906891691</v>
      </c>
      <c r="AR20" s="39">
        <v>8.2137439976451163E-2</v>
      </c>
      <c r="AS20" s="39">
        <v>0.12156821712894413</v>
      </c>
      <c r="AT20" s="39">
        <v>0.68371431914447445</v>
      </c>
      <c r="AU20" s="37">
        <v>0</v>
      </c>
      <c r="AV20" s="34" t="s">
        <v>407</v>
      </c>
    </row>
    <row r="21" spans="1:48" ht="15" customHeight="1" x14ac:dyDescent="0.25">
      <c r="A21" s="5" t="s">
        <v>389</v>
      </c>
      <c r="B21" s="35" t="s">
        <v>390</v>
      </c>
      <c r="C21" s="35">
        <f t="shared" ref="C21:C26" si="4">LEFT(B21,SEARCH("-",B21,1)-1)+((RIGHT(B21,(LEN(B21)-SEARCH("-",B21)))-LEFT(B21,SEARCH("-",B21,1)-1))/2)</f>
        <v>1.5</v>
      </c>
      <c r="D21" s="36" t="s">
        <v>144</v>
      </c>
      <c r="E21" s="36" t="s">
        <v>145</v>
      </c>
      <c r="F21" s="37">
        <v>160.04821859341786</v>
      </c>
      <c r="G21" s="37">
        <v>0.31784636867084443</v>
      </c>
      <c r="H21" s="38">
        <v>1.3527542028297126</v>
      </c>
      <c r="I21" s="38">
        <v>2.7368257309544645E-3</v>
      </c>
      <c r="J21" s="38">
        <v>-0.14168677971872851</v>
      </c>
      <c r="K21" s="38">
        <v>5.1485830437164922E-3</v>
      </c>
      <c r="L21" s="38">
        <v>1.1276279087181562</v>
      </c>
      <c r="M21" s="38">
        <v>1.013799689164563E-2</v>
      </c>
      <c r="N21" s="38">
        <v>2.6434243203508112</v>
      </c>
      <c r="O21" s="38">
        <v>2.8648383583392669E-3</v>
      </c>
      <c r="P21" s="38">
        <v>0.43589677028712176</v>
      </c>
      <c r="Q21" s="38">
        <v>2.9193299480583419E-3</v>
      </c>
      <c r="R21" s="38">
        <v>0.14168677971872901</v>
      </c>
      <c r="S21" s="38">
        <v>5.1485830437157471E-3</v>
      </c>
      <c r="T21" s="38">
        <v>1.1276279087181575</v>
      </c>
      <c r="U21" s="38">
        <v>1.0137996891646408E-2</v>
      </c>
      <c r="V21" s="34" t="s">
        <v>146</v>
      </c>
      <c r="W21" s="34" t="s">
        <v>147</v>
      </c>
      <c r="X21" s="34" t="s">
        <v>156</v>
      </c>
      <c r="Y21" s="34" t="s">
        <v>162</v>
      </c>
      <c r="Z21" s="37">
        <v>107.13727375490386</v>
      </c>
      <c r="AA21" s="37">
        <v>0.40331629298743382</v>
      </c>
      <c r="AB21" s="37">
        <v>162.23959081050378</v>
      </c>
      <c r="AC21" s="37">
        <v>0.30186993027603798</v>
      </c>
      <c r="AD21" s="37">
        <v>226.89598485646201</v>
      </c>
      <c r="AE21" s="37">
        <v>0.43221667257727403</v>
      </c>
      <c r="AF21" s="39">
        <v>96.597423181643734</v>
      </c>
      <c r="AG21" s="39">
        <v>0.11706246393152543</v>
      </c>
      <c r="AH21" s="39">
        <v>3.4025768183562599</v>
      </c>
      <c r="AI21" s="39">
        <v>0.11706246393151488</v>
      </c>
      <c r="AJ21" s="39">
        <v>0</v>
      </c>
      <c r="AK21" s="39">
        <v>0</v>
      </c>
      <c r="AL21" s="39">
        <v>4.1360854578791715</v>
      </c>
      <c r="AM21" s="39">
        <v>76.359133848927826</v>
      </c>
      <c r="AN21" s="39">
        <v>16.102203874836739</v>
      </c>
      <c r="AO21" s="39">
        <v>1.362054682541765</v>
      </c>
      <c r="AP21" s="39">
        <v>0.58807030749206202</v>
      </c>
      <c r="AQ21" s="39">
        <v>0.32309485698162821</v>
      </c>
      <c r="AR21" s="39">
        <v>0.19998679215014198</v>
      </c>
      <c r="AS21" s="39">
        <v>0.17809376838298446</v>
      </c>
      <c r="AT21" s="39">
        <v>0.75127641080767849</v>
      </c>
      <c r="AU21" s="37">
        <v>9.4161958568736215E-2</v>
      </c>
      <c r="AV21" s="34" t="s">
        <v>407</v>
      </c>
    </row>
    <row r="22" spans="1:48" ht="15" customHeight="1" x14ac:dyDescent="0.25">
      <c r="A22" s="5" t="s">
        <v>389</v>
      </c>
      <c r="B22" s="35" t="s">
        <v>391</v>
      </c>
      <c r="C22" s="35">
        <f t="shared" si="4"/>
        <v>28.5</v>
      </c>
      <c r="D22" s="36" t="s">
        <v>144</v>
      </c>
      <c r="E22" s="36" t="s">
        <v>145</v>
      </c>
      <c r="F22" s="37">
        <v>172.96566255755715</v>
      </c>
      <c r="G22" s="37">
        <v>0.62407271349556293</v>
      </c>
      <c r="H22" s="38">
        <v>1.365259757678204</v>
      </c>
      <c r="I22" s="38">
        <v>2.8824852953384505E-3</v>
      </c>
      <c r="J22" s="38">
        <v>-0.13220468155750412</v>
      </c>
      <c r="K22" s="38">
        <v>4.8109908159936279E-3</v>
      </c>
      <c r="L22" s="38">
        <v>1.1111239130388126</v>
      </c>
      <c r="M22" s="38">
        <v>9.3143708093057654E-3</v>
      </c>
      <c r="N22" s="38">
        <v>2.5314518243883226</v>
      </c>
      <c r="O22" s="38">
        <v>5.20486272576739E-3</v>
      </c>
      <c r="P22" s="38">
        <v>0.44917225306489689</v>
      </c>
      <c r="Q22" s="38">
        <v>3.045552580232788E-3</v>
      </c>
      <c r="R22" s="38">
        <v>0.13220468155750437</v>
      </c>
      <c r="S22" s="38">
        <v>4.8109908159937502E-3</v>
      </c>
      <c r="T22" s="38">
        <v>1.1111239130388113</v>
      </c>
      <c r="U22" s="38">
        <v>9.3143708093059198E-3</v>
      </c>
      <c r="V22" s="34" t="s">
        <v>146</v>
      </c>
      <c r="W22" s="34" t="s">
        <v>147</v>
      </c>
      <c r="X22" s="34" t="s">
        <v>156</v>
      </c>
      <c r="Y22" s="34" t="s">
        <v>162</v>
      </c>
      <c r="Z22" s="37">
        <v>114.4249322879335</v>
      </c>
      <c r="AA22" s="37">
        <v>0.59294801806036368</v>
      </c>
      <c r="AB22" s="37">
        <v>175.27878493998412</v>
      </c>
      <c r="AC22" s="37">
        <v>0.59334087790910006</v>
      </c>
      <c r="AD22" s="37">
        <v>248.43386829957677</v>
      </c>
      <c r="AE22" s="37">
        <v>0.78257762535943864</v>
      </c>
      <c r="AF22" s="39">
        <v>96.910953397657607</v>
      </c>
      <c r="AG22" s="39">
        <v>0.10477502837263129</v>
      </c>
      <c r="AH22" s="39">
        <v>3.0890466023423913</v>
      </c>
      <c r="AI22" s="39">
        <v>0.10477502837264266</v>
      </c>
      <c r="AJ22" s="39">
        <v>0</v>
      </c>
      <c r="AK22" s="39">
        <v>0</v>
      </c>
      <c r="AL22" s="39">
        <v>9.5171949038424124</v>
      </c>
      <c r="AM22" s="39">
        <v>75.987875602782267</v>
      </c>
      <c r="AN22" s="39">
        <v>11.405882891032965</v>
      </c>
      <c r="AO22" s="39">
        <v>1.1703252609248875</v>
      </c>
      <c r="AP22" s="39">
        <v>0.50406706890173703</v>
      </c>
      <c r="AQ22" s="39">
        <v>0.30894905011804308</v>
      </c>
      <c r="AR22" s="39">
        <v>0.21033428652406277</v>
      </c>
      <c r="AS22" s="39">
        <v>0.18876675749597088</v>
      </c>
      <c r="AT22" s="39">
        <v>0.70660417837768985</v>
      </c>
      <c r="AU22" s="37">
        <v>0.10537407797681549</v>
      </c>
      <c r="AV22" s="34" t="s">
        <v>407</v>
      </c>
    </row>
    <row r="23" spans="1:48" ht="15" customHeight="1" x14ac:dyDescent="0.25">
      <c r="A23" s="5" t="s">
        <v>392</v>
      </c>
      <c r="B23" s="35" t="s">
        <v>390</v>
      </c>
      <c r="C23" s="35">
        <f t="shared" si="4"/>
        <v>1.5</v>
      </c>
      <c r="D23" s="36" t="s">
        <v>144</v>
      </c>
      <c r="E23" s="36" t="s">
        <v>145</v>
      </c>
      <c r="F23" s="37">
        <v>195.67558584322262</v>
      </c>
      <c r="G23" s="37">
        <v>1.2035710018729824</v>
      </c>
      <c r="H23" s="38">
        <v>1.6028629658270901</v>
      </c>
      <c r="I23" s="38">
        <v>1.0299119430546901E-2</v>
      </c>
      <c r="J23" s="38">
        <v>0.27507913175155196</v>
      </c>
      <c r="K23" s="38">
        <v>5.5632547620648115E-3</v>
      </c>
      <c r="L23" s="38">
        <v>1.9296969390525684</v>
      </c>
      <c r="M23" s="38">
        <v>2.3702828226358792E-2</v>
      </c>
      <c r="N23" s="38">
        <v>2.3534916227149476</v>
      </c>
      <c r="O23" s="38">
        <v>8.8741250601633848E-3</v>
      </c>
      <c r="P23" s="38">
        <v>0.6806212566284694</v>
      </c>
      <c r="Q23" s="38">
        <v>9.2820014482709757E-3</v>
      </c>
      <c r="R23" s="38">
        <v>-0.27507913175155174</v>
      </c>
      <c r="S23" s="38">
        <v>5.56325476206473E-3</v>
      </c>
      <c r="T23" s="38">
        <v>1.9296969390525684</v>
      </c>
      <c r="U23" s="38">
        <v>2.3702828226358792E-2</v>
      </c>
      <c r="V23" s="34" t="s">
        <v>146</v>
      </c>
      <c r="W23" s="34" t="s">
        <v>173</v>
      </c>
      <c r="X23" s="34" t="s">
        <v>217</v>
      </c>
      <c r="Y23" s="34" t="s">
        <v>160</v>
      </c>
      <c r="Z23" s="37">
        <v>129.32091298871538</v>
      </c>
      <c r="AA23" s="37">
        <v>0.37773629169150374</v>
      </c>
      <c r="AB23" s="37">
        <v>192.32901266724488</v>
      </c>
      <c r="AC23" s="37">
        <v>0.91147324092287374</v>
      </c>
      <c r="AD23" s="37">
        <v>455.46489270532385</v>
      </c>
      <c r="AE23" s="37">
        <v>44.421217518910474</v>
      </c>
      <c r="AF23" s="39">
        <v>97.967868428356837</v>
      </c>
      <c r="AG23" s="39">
        <v>0.10065318651698847</v>
      </c>
      <c r="AH23" s="39">
        <v>2.0321315716431552</v>
      </c>
      <c r="AI23" s="39">
        <v>0.10065318651698793</v>
      </c>
      <c r="AJ23" s="39">
        <v>3.8844988709202179</v>
      </c>
      <c r="AK23" s="39">
        <v>5.7467010042466127</v>
      </c>
      <c r="AL23" s="39">
        <v>12.192330793846663</v>
      </c>
      <c r="AM23" s="39">
        <v>69.821879696304308</v>
      </c>
      <c r="AN23" s="39">
        <v>6.3224580630390257</v>
      </c>
      <c r="AO23" s="39">
        <v>0.64585186869122602</v>
      </c>
      <c r="AP23" s="39">
        <v>0.28656671779633319</v>
      </c>
      <c r="AQ23" s="39">
        <v>0.19605356596458265</v>
      </c>
      <c r="AR23" s="39">
        <v>0.15448383204092414</v>
      </c>
      <c r="AS23" s="39">
        <v>0.16059833478866112</v>
      </c>
      <c r="AT23" s="39">
        <v>0.58857725236142855</v>
      </c>
      <c r="AU23" s="37">
        <v>13.449023861171373</v>
      </c>
      <c r="AV23" s="34" t="s">
        <v>407</v>
      </c>
    </row>
    <row r="24" spans="1:48" ht="15" customHeight="1" x14ac:dyDescent="0.25">
      <c r="A24" s="5" t="s">
        <v>392</v>
      </c>
      <c r="B24" s="35" t="s">
        <v>393</v>
      </c>
      <c r="C24" s="35">
        <f t="shared" si="4"/>
        <v>13</v>
      </c>
      <c r="D24" s="36" t="s">
        <v>144</v>
      </c>
      <c r="E24" s="36" t="s">
        <v>175</v>
      </c>
      <c r="F24" s="37">
        <v>286.11826627763514</v>
      </c>
      <c r="G24" s="37">
        <v>3.2992351577949877</v>
      </c>
      <c r="H24" s="38">
        <v>2.2397357973518472</v>
      </c>
      <c r="I24" s="38">
        <v>5.0914048223545935E-2</v>
      </c>
      <c r="J24" s="38">
        <v>0.48928444494892681</v>
      </c>
      <c r="K24" s="38">
        <v>1.0061778498358919E-2</v>
      </c>
      <c r="L24" s="38">
        <v>1.2640113491408655</v>
      </c>
      <c r="M24" s="38">
        <v>0.18779048137551821</v>
      </c>
      <c r="N24" s="38">
        <v>1.8054129342719227</v>
      </c>
      <c r="O24" s="38">
        <v>1.6704753942947157E-2</v>
      </c>
      <c r="P24" s="38">
        <v>1.1629538252160714</v>
      </c>
      <c r="Q24" s="38">
        <v>3.2925595150922082E-2</v>
      </c>
      <c r="R24" s="38">
        <v>-0.4892844449489267</v>
      </c>
      <c r="S24" s="38">
        <v>1.0061778498359097E-2</v>
      </c>
      <c r="T24" s="38">
        <v>1.2640113491408655</v>
      </c>
      <c r="U24" s="38">
        <v>0.18779048137551821</v>
      </c>
      <c r="V24" s="34" t="s">
        <v>176</v>
      </c>
      <c r="W24" s="34" t="s">
        <v>171</v>
      </c>
      <c r="X24" s="34" t="s">
        <v>177</v>
      </c>
      <c r="Y24" s="34" t="s">
        <v>162</v>
      </c>
      <c r="Z24" s="37">
        <v>129.07140803762158</v>
      </c>
      <c r="AA24" s="37">
        <v>2.388548271560762</v>
      </c>
      <c r="AB24" s="37">
        <v>210.85684199022003</v>
      </c>
      <c r="AC24" s="37">
        <v>0.90044340680736557</v>
      </c>
      <c r="AD24" s="37">
        <v>1027.7150682386707</v>
      </c>
      <c r="AE24" s="37">
        <v>27.385792533748702</v>
      </c>
      <c r="AF24" s="39">
        <v>96.900593403529214</v>
      </c>
      <c r="AG24" s="39">
        <v>0.19624796074559125</v>
      </c>
      <c r="AH24" s="39">
        <v>3.0994065964707933</v>
      </c>
      <c r="AI24" s="39">
        <v>0.19624796074559189</v>
      </c>
      <c r="AJ24" s="39">
        <v>10.593935775032104</v>
      </c>
      <c r="AK24" s="39">
        <v>12.110813277700816</v>
      </c>
      <c r="AL24" s="39">
        <v>13.452065503820057</v>
      </c>
      <c r="AM24" s="39">
        <v>54.963554796338428</v>
      </c>
      <c r="AN24" s="39">
        <v>5.7802240506377869</v>
      </c>
      <c r="AO24" s="39">
        <v>0.95972302294340062</v>
      </c>
      <c r="AP24" s="39">
        <v>0.47892648619106681</v>
      </c>
      <c r="AQ24" s="39">
        <v>0.37041594251728727</v>
      </c>
      <c r="AR24" s="39">
        <v>0.32311770596959988</v>
      </c>
      <c r="AS24" s="39">
        <v>0.27123993071454927</v>
      </c>
      <c r="AT24" s="39">
        <v>0.69598350813488719</v>
      </c>
      <c r="AU24" s="37">
        <v>38.945827232796482</v>
      </c>
      <c r="AV24" s="34" t="s">
        <v>407</v>
      </c>
    </row>
    <row r="25" spans="1:48" ht="15" customHeight="1" x14ac:dyDescent="0.25">
      <c r="A25" s="5" t="s">
        <v>394</v>
      </c>
      <c r="B25" s="35" t="s">
        <v>390</v>
      </c>
      <c r="C25" s="35">
        <f t="shared" si="4"/>
        <v>1.5</v>
      </c>
      <c r="D25" s="36" t="s">
        <v>169</v>
      </c>
      <c r="E25" s="36" t="s">
        <v>145</v>
      </c>
      <c r="F25" s="37">
        <v>125.02881273730851</v>
      </c>
      <c r="G25" s="37">
        <v>1.433800153447313</v>
      </c>
      <c r="H25" s="38">
        <v>1.8391681623528626</v>
      </c>
      <c r="I25" s="38">
        <v>3.8041053426566787E-2</v>
      </c>
      <c r="J25" s="38">
        <v>-0.46734357635758528</v>
      </c>
      <c r="K25" s="38">
        <v>1.5533999449875272E-2</v>
      </c>
      <c r="L25" s="38">
        <v>1.7728825650122062</v>
      </c>
      <c r="M25" s="38">
        <v>4.0603865347897561E-2</v>
      </c>
      <c r="N25" s="38">
        <v>2.9997621461568844</v>
      </c>
      <c r="O25" s="38">
        <v>1.6516736975069338E-2</v>
      </c>
      <c r="P25" s="38">
        <v>0.87874330638331322</v>
      </c>
      <c r="Q25" s="38">
        <v>2.9948123666772665E-2</v>
      </c>
      <c r="R25" s="38">
        <v>0.46734357635758528</v>
      </c>
      <c r="S25" s="38">
        <v>1.5533999449875574E-2</v>
      </c>
      <c r="T25" s="38">
        <v>1.7728825650122051</v>
      </c>
      <c r="U25" s="38">
        <v>4.0603865347895923E-2</v>
      </c>
      <c r="V25" s="34" t="s">
        <v>146</v>
      </c>
      <c r="W25" s="34" t="s">
        <v>158</v>
      </c>
      <c r="X25" s="34" t="s">
        <v>159</v>
      </c>
      <c r="Y25" s="34" t="s">
        <v>160</v>
      </c>
      <c r="Z25" s="37">
        <v>45.524163497921549</v>
      </c>
      <c r="AA25" s="37">
        <v>2.5686596805116468</v>
      </c>
      <c r="AB25" s="37">
        <v>139.62096759207787</v>
      </c>
      <c r="AC25" s="37">
        <v>0.56625780685125793</v>
      </c>
      <c r="AD25" s="37">
        <v>208.15051839249975</v>
      </c>
      <c r="AE25" s="37">
        <v>0.69859867947086662</v>
      </c>
      <c r="AF25" s="39">
        <v>86.477610557281764</v>
      </c>
      <c r="AG25" s="39">
        <v>0.52871270563649964</v>
      </c>
      <c r="AH25" s="39">
        <v>13.522389442718236</v>
      </c>
      <c r="AI25" s="39">
        <v>0.52871270563650086</v>
      </c>
      <c r="AJ25" s="39">
        <v>0</v>
      </c>
      <c r="AK25" s="39">
        <v>0</v>
      </c>
      <c r="AL25" s="39">
        <v>1.9087999933054927</v>
      </c>
      <c r="AM25" s="39">
        <v>58.77709200626353</v>
      </c>
      <c r="AN25" s="39">
        <v>25.791718557712763</v>
      </c>
      <c r="AO25" s="39">
        <v>6.4808988773969549</v>
      </c>
      <c r="AP25" s="39">
        <v>2.9144347192091904</v>
      </c>
      <c r="AQ25" s="39">
        <v>1.4964738784549323</v>
      </c>
      <c r="AR25" s="39">
        <v>0.8819780479813476</v>
      </c>
      <c r="AS25" s="39">
        <v>0.5494692630916802</v>
      </c>
      <c r="AT25" s="39">
        <v>1.1991346565841288</v>
      </c>
      <c r="AU25" s="37">
        <v>0.23866348448686842</v>
      </c>
      <c r="AV25" s="34" t="s">
        <v>407</v>
      </c>
    </row>
    <row r="26" spans="1:48" ht="15" customHeight="1" x14ac:dyDescent="0.25">
      <c r="A26" s="5" t="s">
        <v>394</v>
      </c>
      <c r="B26" s="35" t="s">
        <v>395</v>
      </c>
      <c r="C26" s="35">
        <f t="shared" si="4"/>
        <v>13.5</v>
      </c>
      <c r="D26" s="36" t="s">
        <v>144</v>
      </c>
      <c r="E26" s="36" t="s">
        <v>145</v>
      </c>
      <c r="F26" s="37">
        <v>162.63481189306214</v>
      </c>
      <c r="G26" s="37">
        <v>0.28581959126287154</v>
      </c>
      <c r="H26" s="38">
        <v>1.3148630956140601</v>
      </c>
      <c r="I26" s="38">
        <v>1.2230330832235857E-3</v>
      </c>
      <c r="J26" s="38">
        <v>-0.1030343064380646</v>
      </c>
      <c r="K26" s="38">
        <v>3.0442802841231416E-3</v>
      </c>
      <c r="L26" s="38">
        <v>1.0497145736707725</v>
      </c>
      <c r="M26" s="38">
        <v>4.9900632767089885E-3</v>
      </c>
      <c r="N26" s="38">
        <v>2.6202942237702014</v>
      </c>
      <c r="O26" s="38">
        <v>2.5350199409255457E-3</v>
      </c>
      <c r="P26" s="38">
        <v>0.39491196879681117</v>
      </c>
      <c r="Q26" s="38">
        <v>1.3421025183456782E-3</v>
      </c>
      <c r="R26" s="38">
        <v>0.10303430643806485</v>
      </c>
      <c r="S26" s="38">
        <v>3.0442802841229928E-3</v>
      </c>
      <c r="T26" s="38">
        <v>1.0497145736707738</v>
      </c>
      <c r="U26" s="38">
        <v>4.9900632767109687E-3</v>
      </c>
      <c r="V26" s="34" t="s">
        <v>146</v>
      </c>
      <c r="W26" s="34" t="s">
        <v>147</v>
      </c>
      <c r="X26" s="34" t="s">
        <v>156</v>
      </c>
      <c r="Y26" s="34" t="s">
        <v>149</v>
      </c>
      <c r="Z26" s="37">
        <v>112.98863106916724</v>
      </c>
      <c r="AA26" s="37">
        <v>0.22412785218771028</v>
      </c>
      <c r="AB26" s="37">
        <v>164.30010477419074</v>
      </c>
      <c r="AC26" s="37">
        <v>0.27117947312116925</v>
      </c>
      <c r="AD26" s="37">
        <v>226.04980480425951</v>
      </c>
      <c r="AE26" s="37">
        <v>0.52384319863580397</v>
      </c>
      <c r="AF26" s="39">
        <v>97.598534649512459</v>
      </c>
      <c r="AG26" s="39">
        <v>8.4940790327650881E-2</v>
      </c>
      <c r="AH26" s="39">
        <v>2.4014653504875341</v>
      </c>
      <c r="AI26" s="39">
        <v>8.4940790327644303E-2</v>
      </c>
      <c r="AJ26" s="39">
        <v>0</v>
      </c>
      <c r="AK26" s="39">
        <v>0</v>
      </c>
      <c r="AL26" s="39">
        <v>3.7166733338737838</v>
      </c>
      <c r="AM26" s="39">
        <v>79.524223419301151</v>
      </c>
      <c r="AN26" s="39">
        <v>14.357637896337499</v>
      </c>
      <c r="AO26" s="39">
        <v>0.91120184519269642</v>
      </c>
      <c r="AP26" s="39">
        <v>0.3331904647025502</v>
      </c>
      <c r="AQ26" s="39">
        <v>0.20057158211126427</v>
      </c>
      <c r="AR26" s="39">
        <v>0.12929554617899991</v>
      </c>
      <c r="AS26" s="39">
        <v>0.14155617615584137</v>
      </c>
      <c r="AT26" s="39">
        <v>0.68564973614618174</v>
      </c>
      <c r="AU26" s="37">
        <v>0.5312084993359899</v>
      </c>
      <c r="AV26" s="34" t="s">
        <v>407</v>
      </c>
    </row>
    <row r="27" spans="1:48" ht="15" customHeight="1" x14ac:dyDescent="0.25">
      <c r="A27" s="5" t="s">
        <v>394</v>
      </c>
      <c r="B27" s="35" t="s">
        <v>396</v>
      </c>
      <c r="C27" s="35">
        <f t="shared" ref="C27:C28" si="5">LEFT(B27,SEARCH("-",B27,1)-1)+((RIGHT(B27,(LEN(B27)-SEARCH("-",B27)))-LEFT(B27,SEARCH("-",B27,1)-1))/2)</f>
        <v>38.5</v>
      </c>
      <c r="D27" s="36" t="s">
        <v>144</v>
      </c>
      <c r="E27" s="36" t="s">
        <v>145</v>
      </c>
      <c r="F27" s="37">
        <v>161.50363968328202</v>
      </c>
      <c r="G27" s="37">
        <v>0.53676183205241124</v>
      </c>
      <c r="H27" s="38">
        <v>1.3841777097810151</v>
      </c>
      <c r="I27" s="38">
        <v>5.1724091930214992E-3</v>
      </c>
      <c r="J27" s="38">
        <v>-0.11495648541613547</v>
      </c>
      <c r="K27" s="38">
        <v>8.9431378472541161E-3</v>
      </c>
      <c r="L27" s="38">
        <v>1.0723830150438125</v>
      </c>
      <c r="M27" s="38">
        <v>9.492962487249389E-3</v>
      </c>
      <c r="N27" s="38">
        <v>2.6303693557844507</v>
      </c>
      <c r="O27" s="38">
        <v>4.7818360895782895E-3</v>
      </c>
      <c r="P27" s="38">
        <v>0.46901915171930952</v>
      </c>
      <c r="Q27" s="38">
        <v>5.372220662586108E-3</v>
      </c>
      <c r="R27" s="38">
        <v>0.11495648541613541</v>
      </c>
      <c r="S27" s="38">
        <v>8.9431378472539305E-3</v>
      </c>
      <c r="T27" s="38">
        <v>1.0723830150438125</v>
      </c>
      <c r="U27" s="38">
        <v>9.492962487249389E-3</v>
      </c>
      <c r="V27" s="34" t="s">
        <v>146</v>
      </c>
      <c r="W27" s="34" t="s">
        <v>147</v>
      </c>
      <c r="X27" s="34" t="s">
        <v>156</v>
      </c>
      <c r="Y27" s="34" t="s">
        <v>149</v>
      </c>
      <c r="Z27" s="37">
        <v>104.4861558285335</v>
      </c>
      <c r="AA27" s="37">
        <v>0.24452698196264544</v>
      </c>
      <c r="AB27" s="37">
        <v>163.60177781051016</v>
      </c>
      <c r="AC27" s="37">
        <v>0.40482809027365951</v>
      </c>
      <c r="AD27" s="37">
        <v>237.09005129531087</v>
      </c>
      <c r="AE27" s="37">
        <v>2.1653677015313546</v>
      </c>
      <c r="AF27" s="39">
        <v>97.183868879025127</v>
      </c>
      <c r="AG27" s="39">
        <v>8.7489864635786882E-2</v>
      </c>
      <c r="AH27" s="39">
        <v>2.816131120974886</v>
      </c>
      <c r="AI27" s="39">
        <v>8.7489864635782344E-2</v>
      </c>
      <c r="AJ27" s="39">
        <v>0</v>
      </c>
      <c r="AK27" s="39">
        <v>0.14299172358533999</v>
      </c>
      <c r="AL27" s="39">
        <v>6.7592655691521921</v>
      </c>
      <c r="AM27" s="39">
        <v>72.391800858410377</v>
      </c>
      <c r="AN27" s="39">
        <v>17.889810727877201</v>
      </c>
      <c r="AO27" s="39">
        <v>1.1453914254676738</v>
      </c>
      <c r="AP27" s="39">
        <v>0.37538907210010752</v>
      </c>
      <c r="AQ27" s="39">
        <v>0.24099757141865474</v>
      </c>
      <c r="AR27" s="39">
        <v>0.17657436290156353</v>
      </c>
      <c r="AS27" s="39">
        <v>0.17315083687970825</v>
      </c>
      <c r="AT27" s="39">
        <v>0.70462785220717794</v>
      </c>
      <c r="AU27" s="37">
        <v>9.5969289827261758E-2</v>
      </c>
      <c r="AV27" s="34" t="s">
        <v>407</v>
      </c>
    </row>
    <row r="28" spans="1:48" ht="15" customHeight="1" x14ac:dyDescent="0.25">
      <c r="A28" s="5" t="s">
        <v>394</v>
      </c>
      <c r="B28" s="35" t="s">
        <v>380</v>
      </c>
      <c r="C28" s="35">
        <f t="shared" si="5"/>
        <v>56.5</v>
      </c>
      <c r="D28" s="36" t="s">
        <v>144</v>
      </c>
      <c r="E28" s="36" t="s">
        <v>145</v>
      </c>
      <c r="F28" s="37">
        <v>214.28200078012728</v>
      </c>
      <c r="G28" s="37">
        <v>2.2786385577497894</v>
      </c>
      <c r="H28" s="38">
        <v>1.6392640723845811</v>
      </c>
      <c r="I28" s="38">
        <v>3.0861330925981527E-2</v>
      </c>
      <c r="J28" s="38">
        <v>0.24446758989220124</v>
      </c>
      <c r="K28" s="38">
        <v>1.970166432072944E-2</v>
      </c>
      <c r="L28" s="38">
        <v>1.7811758980328312</v>
      </c>
      <c r="M28" s="38">
        <v>5.5274378021904783E-2</v>
      </c>
      <c r="N28" s="38">
        <v>2.222499010194976</v>
      </c>
      <c r="O28" s="38">
        <v>1.5343924280775493E-2</v>
      </c>
      <c r="P28" s="38">
        <v>0.71279249346673146</v>
      </c>
      <c r="Q28" s="38">
        <v>2.7170106023057871E-2</v>
      </c>
      <c r="R28" s="38">
        <v>-0.24446758989220174</v>
      </c>
      <c r="S28" s="38">
        <v>1.9701664320729242E-2</v>
      </c>
      <c r="T28" s="38">
        <v>1.7811758980328312</v>
      </c>
      <c r="U28" s="38">
        <v>5.5274378021904144E-2</v>
      </c>
      <c r="V28" s="34" t="s">
        <v>146</v>
      </c>
      <c r="W28" s="34" t="s">
        <v>158</v>
      </c>
      <c r="X28" s="34" t="s">
        <v>217</v>
      </c>
      <c r="Y28" s="34" t="s">
        <v>160</v>
      </c>
      <c r="Z28" s="37">
        <v>135.64279738546773</v>
      </c>
      <c r="AA28" s="37">
        <v>0.50223885910017663</v>
      </c>
      <c r="AB28" s="37">
        <v>210.78995810434071</v>
      </c>
      <c r="AC28" s="37">
        <v>1.4045486458598333</v>
      </c>
      <c r="AD28" s="37">
        <v>434.75232588152306</v>
      </c>
      <c r="AE28" s="37">
        <v>67.686539348184127</v>
      </c>
      <c r="AF28" s="39">
        <v>98.376787285277729</v>
      </c>
      <c r="AG28" s="39">
        <v>5.9138922831938293E-2</v>
      </c>
      <c r="AH28" s="39">
        <v>1.6232127147222866</v>
      </c>
      <c r="AI28" s="39">
        <v>5.9138922831950623E-2</v>
      </c>
      <c r="AJ28" s="39">
        <v>4.3972433728353755</v>
      </c>
      <c r="AK28" s="39">
        <v>4.7107387823737552</v>
      </c>
      <c r="AL28" s="39">
        <v>22.384809274248752</v>
      </c>
      <c r="AM28" s="39">
        <v>61.632953301064283</v>
      </c>
      <c r="AN28" s="39">
        <v>5.2510425547555357</v>
      </c>
      <c r="AO28" s="39">
        <v>0.51362908405235252</v>
      </c>
      <c r="AP28" s="39">
        <v>0.23087520299482014</v>
      </c>
      <c r="AQ28" s="39">
        <v>0.15853678409315464</v>
      </c>
      <c r="AR28" s="39">
        <v>0.10750705834938394</v>
      </c>
      <c r="AS28" s="39">
        <v>0.12475799465090125</v>
      </c>
      <c r="AT28" s="39">
        <v>0.48790659058167463</v>
      </c>
      <c r="AU28" s="37">
        <v>17.216117216117205</v>
      </c>
      <c r="AV28" s="34" t="s">
        <v>407</v>
      </c>
    </row>
    <row r="29" spans="1:48" ht="15" customHeight="1" x14ac:dyDescent="0.25">
      <c r="A29" s="5" t="s">
        <v>397</v>
      </c>
      <c r="B29" s="35" t="s">
        <v>372</v>
      </c>
      <c r="C29" s="35">
        <f>LEFT(B29,SEARCH("-",B29,1)-1)+((RIGHT(B29,(LEN(B29)-SEARCH("-",B29)))-LEFT(B29,SEARCH("-",B29,1)-1))/2)</f>
        <v>2.5</v>
      </c>
      <c r="D29" s="36" t="s">
        <v>144</v>
      </c>
      <c r="E29" s="36" t="s">
        <v>145</v>
      </c>
      <c r="F29" s="37">
        <v>190.0584137309786</v>
      </c>
      <c r="G29" s="37">
        <v>1.6528345204994264</v>
      </c>
      <c r="H29" s="38">
        <v>1.2785912054074737</v>
      </c>
      <c r="I29" s="38">
        <v>9.9048596161136577E-4</v>
      </c>
      <c r="J29" s="38">
        <v>-1.5755221552353888E-2</v>
      </c>
      <c r="K29" s="38">
        <v>2.2700405744312539E-3</v>
      </c>
      <c r="L29" s="38">
        <v>0.94874532970215852</v>
      </c>
      <c r="M29" s="38">
        <v>1.7418966206660116E-3</v>
      </c>
      <c r="N29" s="38">
        <v>2.3955397570615236</v>
      </c>
      <c r="O29" s="38">
        <v>1.2546536966584794E-2</v>
      </c>
      <c r="P29" s="38">
        <v>0.35455464284557919</v>
      </c>
      <c r="Q29" s="38">
        <v>1.1174133354457951E-3</v>
      </c>
      <c r="R29" s="38">
        <v>1.5755221552353725E-2</v>
      </c>
      <c r="S29" s="38">
        <v>2.2700405744317496E-3</v>
      </c>
      <c r="T29" s="38">
        <v>0.94874532970215897</v>
      </c>
      <c r="U29" s="38">
        <v>1.7418966206661742E-3</v>
      </c>
      <c r="V29" s="34" t="s">
        <v>146</v>
      </c>
      <c r="W29" s="34" t="s">
        <v>147</v>
      </c>
      <c r="X29" s="34" t="s">
        <v>148</v>
      </c>
      <c r="Y29" s="34" t="s">
        <v>149</v>
      </c>
      <c r="Z29" s="37">
        <v>137.61528646133837</v>
      </c>
      <c r="AA29" s="37">
        <v>1.1216729640324767</v>
      </c>
      <c r="AB29" s="37">
        <v>190.18996607741909</v>
      </c>
      <c r="AC29" s="37">
        <v>1.6473554554005947</v>
      </c>
      <c r="AD29" s="37">
        <v>259.75762281476875</v>
      </c>
      <c r="AE29" s="37">
        <v>3.2461729515187669</v>
      </c>
      <c r="AF29" s="39">
        <v>100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13.540694997071936</v>
      </c>
      <c r="AM29" s="39">
        <v>81.956913621919398</v>
      </c>
      <c r="AN29" s="39">
        <v>4.5023913810086498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6">
        <v>2.0408163265306025</v>
      </c>
      <c r="AV29" s="34" t="s">
        <v>407</v>
      </c>
    </row>
    <row r="30" spans="1:48" ht="15" customHeight="1" x14ac:dyDescent="0.25">
      <c r="A30" s="5" t="s">
        <v>397</v>
      </c>
      <c r="B30" s="35" t="s">
        <v>398</v>
      </c>
      <c r="C30" s="35">
        <f>LEFT(B30,SEARCH("-",B30,1)-1)+((RIGHT(B30,(LEN(B30)-SEARCH("-",B30)))-LEFT(B30,SEARCH("-",B30,1)-1))/2)</f>
        <v>26.5</v>
      </c>
      <c r="D30" s="36" t="s">
        <v>144</v>
      </c>
      <c r="E30" s="36" t="s">
        <v>145</v>
      </c>
      <c r="F30" s="37">
        <v>189.40196441060138</v>
      </c>
      <c r="G30" s="37">
        <v>1.5158175301829093</v>
      </c>
      <c r="H30" s="38">
        <v>1.2888053016643137</v>
      </c>
      <c r="I30" s="38">
        <v>2.6538885827231237E-3</v>
      </c>
      <c r="J30" s="38">
        <v>-1.2540613355784238E-2</v>
      </c>
      <c r="K30" s="38">
        <v>2.5111925101377404E-3</v>
      </c>
      <c r="L30" s="38">
        <v>0.95021278280896104</v>
      </c>
      <c r="M30" s="38">
        <v>5.8645729964855731E-3</v>
      </c>
      <c r="N30" s="38">
        <v>2.4005230046990778</v>
      </c>
      <c r="O30" s="38">
        <v>1.154628270487216E-2</v>
      </c>
      <c r="P30" s="38">
        <v>0.3660312754537049</v>
      </c>
      <c r="Q30" s="38">
        <v>2.9705834329971956E-3</v>
      </c>
      <c r="R30" s="38">
        <v>1.2540613355784273E-2</v>
      </c>
      <c r="S30" s="38">
        <v>2.5111925101372781E-3</v>
      </c>
      <c r="T30" s="38">
        <v>0.95021278280896049</v>
      </c>
      <c r="U30" s="38">
        <v>5.8645729964853554E-3</v>
      </c>
      <c r="V30" s="34" t="s">
        <v>146</v>
      </c>
      <c r="W30" s="34" t="s">
        <v>147</v>
      </c>
      <c r="X30" s="34" t="s">
        <v>148</v>
      </c>
      <c r="Y30" s="34" t="s">
        <v>149</v>
      </c>
      <c r="Z30" s="37">
        <v>135.958985439549</v>
      </c>
      <c r="AA30" s="37">
        <v>0.68207546759151305</v>
      </c>
      <c r="AB30" s="37">
        <v>189.48311389651425</v>
      </c>
      <c r="AC30" s="37">
        <v>1.4454989690514852</v>
      </c>
      <c r="AD30" s="37">
        <v>261.88017029305337</v>
      </c>
      <c r="AE30" s="37">
        <v>3.2223978906158748</v>
      </c>
      <c r="AF30" s="39">
        <v>100</v>
      </c>
      <c r="AG30" s="39">
        <v>0</v>
      </c>
      <c r="AH30" s="39">
        <v>0</v>
      </c>
      <c r="AI30" s="39">
        <v>0</v>
      </c>
      <c r="AJ30" s="39">
        <v>0</v>
      </c>
      <c r="AK30" s="39">
        <v>0</v>
      </c>
      <c r="AL30" s="39">
        <v>14.034590760906662</v>
      </c>
      <c r="AM30" s="39">
        <v>80.717629211282954</v>
      </c>
      <c r="AN30" s="39">
        <v>5.2477800278103839</v>
      </c>
      <c r="AO30" s="39">
        <v>0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37">
        <v>0.40431266846361519</v>
      </c>
      <c r="AV30" s="34" t="s">
        <v>407</v>
      </c>
    </row>
    <row r="31" spans="1:48" ht="15" customHeight="1" x14ac:dyDescent="0.25">
      <c r="A31" s="5" t="s">
        <v>397</v>
      </c>
      <c r="B31" s="35" t="s">
        <v>399</v>
      </c>
      <c r="C31" s="35">
        <f t="shared" ref="C31:C33" si="6">LEFT(B31,SEARCH("-",B31,1)-1)+((RIGHT(B31,(LEN(B31)-SEARCH("-",B31)))-LEFT(B31,SEARCH("-",B31,1)-1))/2)</f>
        <v>31.5</v>
      </c>
      <c r="D31" s="36" t="s">
        <v>144</v>
      </c>
      <c r="E31" s="36" t="s">
        <v>145</v>
      </c>
      <c r="F31" s="37">
        <v>183.36425588768876</v>
      </c>
      <c r="G31" s="37">
        <v>0.1993985835534034</v>
      </c>
      <c r="H31" s="38">
        <v>1.2751618559034437</v>
      </c>
      <c r="I31" s="38">
        <v>1.2936719903441434E-3</v>
      </c>
      <c r="J31" s="38">
        <v>-9.9973130627705117E-3</v>
      </c>
      <c r="K31" s="38">
        <v>1.4780873064389171E-3</v>
      </c>
      <c r="L31" s="38">
        <v>0.94876353164706129</v>
      </c>
      <c r="M31" s="38">
        <v>1.2136643826801347E-3</v>
      </c>
      <c r="N31" s="38">
        <v>2.4472165136162154</v>
      </c>
      <c r="O31" s="38">
        <v>1.5692416556278795E-3</v>
      </c>
      <c r="P31" s="38">
        <v>0.35067963755277137</v>
      </c>
      <c r="Q31" s="38">
        <v>1.4629742943116112E-3</v>
      </c>
      <c r="R31" s="38">
        <v>9.9973130627702862E-3</v>
      </c>
      <c r="S31" s="38">
        <v>1.4780873064386894E-3</v>
      </c>
      <c r="T31" s="38">
        <v>0.94876353164706051</v>
      </c>
      <c r="U31" s="38">
        <v>1.2136643826804879E-3</v>
      </c>
      <c r="V31" s="34" t="s">
        <v>146</v>
      </c>
      <c r="W31" s="34" t="s">
        <v>147</v>
      </c>
      <c r="X31" s="34" t="s">
        <v>148</v>
      </c>
      <c r="Y31" s="34" t="s">
        <v>149</v>
      </c>
      <c r="Z31" s="37">
        <v>134.10257200700576</v>
      </c>
      <c r="AA31" s="37">
        <v>0.29802684508662092</v>
      </c>
      <c r="AB31" s="37">
        <v>183.68647096887736</v>
      </c>
      <c r="AC31" s="37">
        <v>0.16014932255951994</v>
      </c>
      <c r="AD31" s="37">
        <v>250.92542556841488</v>
      </c>
      <c r="AE31" s="37">
        <v>0.11920644244686016</v>
      </c>
      <c r="AF31" s="39">
        <v>100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39">
        <v>10.328151268479738</v>
      </c>
      <c r="AM31" s="39">
        <v>83.889399881579422</v>
      </c>
      <c r="AN31" s="39">
        <v>5.7824488499408311</v>
      </c>
      <c r="AO31" s="39">
        <v>0</v>
      </c>
      <c r="AP31" s="39">
        <v>0</v>
      </c>
      <c r="AQ31" s="39">
        <v>0</v>
      </c>
      <c r="AR31" s="39">
        <v>0</v>
      </c>
      <c r="AS31" s="39">
        <v>0</v>
      </c>
      <c r="AT31" s="39">
        <v>0</v>
      </c>
      <c r="AU31" s="34">
        <v>0</v>
      </c>
      <c r="AV31" s="34" t="s">
        <v>407</v>
      </c>
    </row>
    <row r="32" spans="1:48" ht="15" customHeight="1" x14ac:dyDescent="0.25">
      <c r="A32" s="5" t="s">
        <v>397</v>
      </c>
      <c r="B32" s="35" t="s">
        <v>400</v>
      </c>
      <c r="C32" s="35">
        <f t="shared" si="6"/>
        <v>59.5</v>
      </c>
      <c r="D32" s="36" t="s">
        <v>144</v>
      </c>
      <c r="E32" s="36" t="s">
        <v>145</v>
      </c>
      <c r="F32" s="37">
        <v>172.76169961873913</v>
      </c>
      <c r="G32" s="37">
        <v>1.0970181358070819</v>
      </c>
      <c r="H32" s="38">
        <v>1.2978952083262087</v>
      </c>
      <c r="I32" s="38">
        <v>5.1600479436906301E-3</v>
      </c>
      <c r="J32" s="38">
        <v>-7.1777227721518663E-2</v>
      </c>
      <c r="K32" s="38">
        <v>8.6133054297479611E-3</v>
      </c>
      <c r="L32" s="38">
        <v>1.0144150796243459</v>
      </c>
      <c r="M32" s="38">
        <v>1.0812763048458312E-2</v>
      </c>
      <c r="N32" s="38">
        <v>2.5331737643465964</v>
      </c>
      <c r="O32" s="38">
        <v>9.1606586898572064E-3</v>
      </c>
      <c r="P32" s="38">
        <v>0.3761625017163937</v>
      </c>
      <c r="Q32" s="38">
        <v>5.7363953842614196E-3</v>
      </c>
      <c r="R32" s="38">
        <v>7.1777227721519343E-2</v>
      </c>
      <c r="S32" s="38">
        <v>8.6133054297474077E-3</v>
      </c>
      <c r="T32" s="38">
        <v>1.0144150796243456</v>
      </c>
      <c r="U32" s="38">
        <v>1.0812763048457167E-2</v>
      </c>
      <c r="V32" s="34" t="s">
        <v>146</v>
      </c>
      <c r="W32" s="34" t="s">
        <v>147</v>
      </c>
      <c r="X32" s="34" t="s">
        <v>148</v>
      </c>
      <c r="Y32" s="34" t="s">
        <v>149</v>
      </c>
      <c r="Z32" s="37">
        <v>122.39729483071086</v>
      </c>
      <c r="AA32" s="37">
        <v>1.1790164556419456</v>
      </c>
      <c r="AB32" s="37">
        <v>173.69366130405527</v>
      </c>
      <c r="AC32" s="37">
        <v>0.9570233282704258</v>
      </c>
      <c r="AD32" s="37">
        <v>237.53049065838911</v>
      </c>
      <c r="AE32" s="37">
        <v>1.1009814623493155</v>
      </c>
      <c r="AF32" s="39">
        <v>97.797803262624825</v>
      </c>
      <c r="AG32" s="39">
        <v>0.11201036339659809</v>
      </c>
      <c r="AH32" s="39">
        <v>2.2021967373751714</v>
      </c>
      <c r="AI32" s="39">
        <v>0.11201036339658998</v>
      </c>
      <c r="AJ32" s="39">
        <v>0</v>
      </c>
      <c r="AK32" s="39">
        <v>0</v>
      </c>
      <c r="AL32" s="39">
        <v>6.4716461702484036</v>
      </c>
      <c r="AM32" s="39">
        <v>82.071720009209898</v>
      </c>
      <c r="AN32" s="39">
        <v>9.2544370831665326</v>
      </c>
      <c r="AO32" s="39">
        <v>0.78199772599612771</v>
      </c>
      <c r="AP32" s="39">
        <v>0.32028523931712977</v>
      </c>
      <c r="AQ32" s="39">
        <v>0.18551649954449786</v>
      </c>
      <c r="AR32" s="39">
        <v>0.11465385368702916</v>
      </c>
      <c r="AS32" s="39">
        <v>0.13386073418420361</v>
      </c>
      <c r="AT32" s="39">
        <v>0.66588268464618317</v>
      </c>
      <c r="AU32" s="40">
        <v>0</v>
      </c>
      <c r="AV32" s="34" t="s">
        <v>407</v>
      </c>
    </row>
    <row r="33" spans="1:48" ht="15" customHeight="1" x14ac:dyDescent="0.25">
      <c r="A33" s="5" t="s">
        <v>397</v>
      </c>
      <c r="B33" s="35" t="s">
        <v>401</v>
      </c>
      <c r="C33" s="35">
        <f t="shared" si="6"/>
        <v>64.5</v>
      </c>
      <c r="D33" s="36" t="s">
        <v>144</v>
      </c>
      <c r="E33" s="36" t="s">
        <v>145</v>
      </c>
      <c r="F33" s="37">
        <v>166.58717415980115</v>
      </c>
      <c r="G33" s="37">
        <v>1.4158664680120632</v>
      </c>
      <c r="H33" s="38">
        <v>1.4163012884361825</v>
      </c>
      <c r="I33" s="38">
        <v>6.7607472208248949E-3</v>
      </c>
      <c r="J33" s="38">
        <v>-0.18173093677411162</v>
      </c>
      <c r="K33" s="38">
        <v>1.813863374757848E-2</v>
      </c>
      <c r="L33" s="38">
        <v>1.1997294865573449</v>
      </c>
      <c r="M33" s="38">
        <v>1.9803797466403351E-2</v>
      </c>
      <c r="N33" s="38">
        <v>2.5857030529410188</v>
      </c>
      <c r="O33" s="38">
        <v>1.2293461409640896E-2</v>
      </c>
      <c r="P33" s="38">
        <v>0.50211173066882031</v>
      </c>
      <c r="Q33" s="38">
        <v>6.897287232463566E-3</v>
      </c>
      <c r="R33" s="38">
        <v>0.18173093677411123</v>
      </c>
      <c r="S33" s="38">
        <v>1.8138633747578115E-2</v>
      </c>
      <c r="T33" s="38">
        <v>1.1997294865573462</v>
      </c>
      <c r="U33" s="38">
        <v>1.9803797466403667E-2</v>
      </c>
      <c r="V33" s="34" t="s">
        <v>146</v>
      </c>
      <c r="W33" s="34" t="s">
        <v>173</v>
      </c>
      <c r="X33" s="34" t="s">
        <v>156</v>
      </c>
      <c r="Y33" s="34" t="s">
        <v>162</v>
      </c>
      <c r="Z33" s="37">
        <v>104.16719410705925</v>
      </c>
      <c r="AA33" s="37">
        <v>1.233920735900935</v>
      </c>
      <c r="AB33" s="37">
        <v>169.93034751357689</v>
      </c>
      <c r="AC33" s="37">
        <v>1.3144560123129192</v>
      </c>
      <c r="AD33" s="37">
        <v>244.73075233397128</v>
      </c>
      <c r="AE33" s="37">
        <v>2.3226948141949699</v>
      </c>
      <c r="AF33" s="39">
        <v>96.225338717928054</v>
      </c>
      <c r="AG33" s="39">
        <v>0.23463718353596208</v>
      </c>
      <c r="AH33" s="39">
        <v>3.7746612820719561</v>
      </c>
      <c r="AI33" s="39">
        <v>0.23463718353595836</v>
      </c>
      <c r="AJ33" s="39">
        <v>0.1278191452597035</v>
      </c>
      <c r="AK33" s="39">
        <v>0.23596724193574373</v>
      </c>
      <c r="AL33" s="39">
        <v>8.1701676798139395</v>
      </c>
      <c r="AM33" s="39">
        <v>72.773589154219479</v>
      </c>
      <c r="AN33" s="39">
        <v>14.917795496699176</v>
      </c>
      <c r="AO33" s="39">
        <v>1.4591353748342539</v>
      </c>
      <c r="AP33" s="39">
        <v>0.63899418921411288</v>
      </c>
      <c r="AQ33" s="39">
        <v>0.40851223266916209</v>
      </c>
      <c r="AR33" s="39">
        <v>0.2769629475109206</v>
      </c>
      <c r="AS33" s="39">
        <v>0.22529624258598352</v>
      </c>
      <c r="AT33" s="39">
        <v>0.76576029525752165</v>
      </c>
      <c r="AU33" s="37">
        <v>3.2133676092544992</v>
      </c>
      <c r="AV33" s="34" t="s">
        <v>407</v>
      </c>
    </row>
    <row r="34" spans="1:48" ht="15" customHeight="1" x14ac:dyDescent="0.25">
      <c r="A34" s="5" t="s">
        <v>402</v>
      </c>
      <c r="B34" s="35" t="s">
        <v>372</v>
      </c>
      <c r="C34" s="35">
        <f>LEFT(B34,SEARCH("-",B34,1)-1)+((RIGHT(B34,(LEN(B34)-SEARCH("-",B34)))-LEFT(B34,SEARCH("-",B34,1)-1))/2)</f>
        <v>2.5</v>
      </c>
      <c r="D34" s="36" t="s">
        <v>144</v>
      </c>
      <c r="E34" s="36" t="s">
        <v>145</v>
      </c>
      <c r="F34" s="37">
        <v>187.15950681107097</v>
      </c>
      <c r="G34" s="37">
        <v>1.2725056104219814</v>
      </c>
      <c r="H34" s="38">
        <v>1.3236229672794286</v>
      </c>
      <c r="I34" s="38">
        <v>1.1819236851720143E-2</v>
      </c>
      <c r="J34" s="38">
        <v>-4.5544863789837964E-2</v>
      </c>
      <c r="K34" s="38">
        <v>5.5126733326121479E-3</v>
      </c>
      <c r="L34" s="38">
        <v>1.0031635630032381</v>
      </c>
      <c r="M34" s="38">
        <v>1.4553388770488835E-2</v>
      </c>
      <c r="N34" s="38">
        <v>2.4176931106741852</v>
      </c>
      <c r="O34" s="38">
        <v>9.8094120943244493E-3</v>
      </c>
      <c r="P34" s="38">
        <v>0.40443471914332529</v>
      </c>
      <c r="Q34" s="38">
        <v>1.2881510864802263E-2</v>
      </c>
      <c r="R34" s="38">
        <v>4.5544863789837867E-2</v>
      </c>
      <c r="S34" s="38">
        <v>5.5126733326121974E-3</v>
      </c>
      <c r="T34" s="38">
        <v>1.0031635630032381</v>
      </c>
      <c r="U34" s="38">
        <v>1.4553388770488956E-2</v>
      </c>
      <c r="V34" s="34" t="s">
        <v>146</v>
      </c>
      <c r="W34" s="34" t="s">
        <v>147</v>
      </c>
      <c r="X34" s="34" t="s">
        <v>148</v>
      </c>
      <c r="Y34" s="34" t="s">
        <v>149</v>
      </c>
      <c r="Z34" s="37">
        <v>129.61009155827276</v>
      </c>
      <c r="AA34" s="37">
        <v>2.3257239190493331</v>
      </c>
      <c r="AB34" s="37">
        <v>188.0302918906261</v>
      </c>
      <c r="AC34" s="37">
        <v>1.3049347556051729</v>
      </c>
      <c r="AD34" s="37">
        <v>265.540453202202</v>
      </c>
      <c r="AE34" s="37">
        <v>1.2746500335754272</v>
      </c>
      <c r="AF34" s="39">
        <v>98.544555515380068</v>
      </c>
      <c r="AG34" s="39">
        <v>5.5595952396300816E-2</v>
      </c>
      <c r="AH34" s="39">
        <v>1.455444484619925</v>
      </c>
      <c r="AI34" s="39">
        <v>5.5595952396308282E-2</v>
      </c>
      <c r="AJ34" s="39">
        <v>0.29196230864630651</v>
      </c>
      <c r="AK34" s="39">
        <v>0.41081444526126221</v>
      </c>
      <c r="AL34" s="39">
        <v>14.057040268351811</v>
      </c>
      <c r="AM34" s="39">
        <v>77.061248382210479</v>
      </c>
      <c r="AN34" s="39">
        <v>6.7234901109102312</v>
      </c>
      <c r="AO34" s="39">
        <v>0.45545747772728257</v>
      </c>
      <c r="AP34" s="39">
        <v>0.17400520307074363</v>
      </c>
      <c r="AQ34" s="39">
        <v>0.11219992879927797</v>
      </c>
      <c r="AR34" s="39">
        <v>7.149666608284734E-2</v>
      </c>
      <c r="AS34" s="39">
        <v>0.11274639416240888</v>
      </c>
      <c r="AT34" s="39">
        <v>0.5295388147773642</v>
      </c>
      <c r="AU34" s="37">
        <v>3.6966824644549727</v>
      </c>
      <c r="AV34" s="34" t="s">
        <v>407</v>
      </c>
    </row>
    <row r="35" spans="1:48" ht="15" customHeight="1" x14ac:dyDescent="0.25">
      <c r="A35" s="5" t="s">
        <v>402</v>
      </c>
      <c r="B35" s="35" t="s">
        <v>403</v>
      </c>
      <c r="C35" s="35">
        <f>LEFT(B35,SEARCH("-",B35,1)-1)+((RIGHT(B35,(LEN(B35)-SEARCH("-",B35)))-LEFT(B35,SEARCH("-",B35,1)-1))/2)</f>
        <v>35.5</v>
      </c>
      <c r="D35" s="36" t="s">
        <v>144</v>
      </c>
      <c r="E35" s="36" t="s">
        <v>145</v>
      </c>
      <c r="F35" s="37">
        <v>189.55272159018611</v>
      </c>
      <c r="G35" s="37">
        <v>0.1236576467541569</v>
      </c>
      <c r="H35" s="38">
        <v>1.313271229473455</v>
      </c>
      <c r="I35" s="38">
        <v>8.3814516893411528E-4</v>
      </c>
      <c r="J35" s="38">
        <v>-4.800489711820858E-2</v>
      </c>
      <c r="K35" s="38">
        <v>1.810693643394112E-3</v>
      </c>
      <c r="L35" s="38">
        <v>0.99117166977411952</v>
      </c>
      <c r="M35" s="38">
        <v>1.8733280716660761E-3</v>
      </c>
      <c r="N35" s="38">
        <v>2.3993292311725889</v>
      </c>
      <c r="O35" s="38">
        <v>9.4141048807611289E-4</v>
      </c>
      <c r="P35" s="38">
        <v>0.39316461253828017</v>
      </c>
      <c r="Q35" s="38">
        <v>9.2069991465051502E-4</v>
      </c>
      <c r="R35" s="38">
        <v>4.8004897118208253E-2</v>
      </c>
      <c r="S35" s="38">
        <v>1.8106936433935424E-3</v>
      </c>
      <c r="T35" s="38">
        <v>0.99117166977411941</v>
      </c>
      <c r="U35" s="38">
        <v>1.8733280716660013E-3</v>
      </c>
      <c r="V35" s="34" t="s">
        <v>146</v>
      </c>
      <c r="W35" s="34" t="s">
        <v>147</v>
      </c>
      <c r="X35" s="34" t="s">
        <v>148</v>
      </c>
      <c r="Y35" s="34" t="s">
        <v>149</v>
      </c>
      <c r="Z35" s="37">
        <v>132.67996929494325</v>
      </c>
      <c r="AA35" s="37">
        <v>0.229537317882026</v>
      </c>
      <c r="AB35" s="37">
        <v>190.42126810026636</v>
      </c>
      <c r="AC35" s="37">
        <v>9.9634015462365097E-2</v>
      </c>
      <c r="AD35" s="37">
        <v>266.52069241207937</v>
      </c>
      <c r="AE35" s="37">
        <v>0.21287815461495296</v>
      </c>
      <c r="AF35" s="39">
        <v>98.635960496906407</v>
      </c>
      <c r="AG35" s="39">
        <v>3.851695318604742E-2</v>
      </c>
      <c r="AH35" s="39">
        <v>1.3640395030935861</v>
      </c>
      <c r="AI35" s="39">
        <v>3.8516953186046116E-2</v>
      </c>
      <c r="AJ35" s="39">
        <v>0</v>
      </c>
      <c r="AK35" s="39">
        <v>0</v>
      </c>
      <c r="AL35" s="39">
        <v>15.34012354242004</v>
      </c>
      <c r="AM35" s="39">
        <v>77.521145772677556</v>
      </c>
      <c r="AN35" s="39">
        <v>5.7746911818088149</v>
      </c>
      <c r="AO35" s="39">
        <v>0.41082521151867729</v>
      </c>
      <c r="AP35" s="39">
        <v>0.15514501074839512</v>
      </c>
      <c r="AQ35" s="39">
        <v>0.10204758743260804</v>
      </c>
      <c r="AR35" s="39">
        <v>6.4632521729533807E-2</v>
      </c>
      <c r="AS35" s="39">
        <v>0.10986512134086913</v>
      </c>
      <c r="AT35" s="39">
        <v>0.52152405032350324</v>
      </c>
      <c r="AU35" s="37">
        <v>0.34364261168385163</v>
      </c>
      <c r="AV35" s="34" t="s">
        <v>407</v>
      </c>
    </row>
    <row r="36" spans="1:48" ht="15" customHeight="1" x14ac:dyDescent="0.25">
      <c r="A36" s="5" t="s">
        <v>402</v>
      </c>
      <c r="B36" s="35" t="s">
        <v>404</v>
      </c>
      <c r="C36" s="35">
        <f t="shared" ref="C36" si="7">LEFT(B36,SEARCH("-",B36,1)-1)+((RIGHT(B36,(LEN(B36)-SEARCH("-",B36)))-LEFT(B36,SEARCH("-",B36,1)-1))/2)</f>
        <v>42.5</v>
      </c>
      <c r="D36" s="36" t="s">
        <v>144</v>
      </c>
      <c r="E36" s="36" t="s">
        <v>145</v>
      </c>
      <c r="F36" s="37">
        <v>180.48959402697665</v>
      </c>
      <c r="G36" s="37">
        <v>0.54379429725711381</v>
      </c>
      <c r="H36" s="38">
        <v>1.3299945879331638</v>
      </c>
      <c r="I36" s="38">
        <v>2.9302121599042294E-3</v>
      </c>
      <c r="J36" s="38">
        <v>-8.7772143786498599E-2</v>
      </c>
      <c r="K36" s="38">
        <v>1.9769969458706248E-3</v>
      </c>
      <c r="L36" s="38">
        <v>1.0283526173894211</v>
      </c>
      <c r="M36" s="38">
        <v>2.8460670744954696E-3</v>
      </c>
      <c r="N36" s="38">
        <v>2.4700189801269397</v>
      </c>
      <c r="O36" s="38">
        <v>4.3463687333767558E-3</v>
      </c>
      <c r="P36" s="38">
        <v>0.41141687359775275</v>
      </c>
      <c r="Q36" s="38">
        <v>3.1785507532484203E-3</v>
      </c>
      <c r="R36" s="38">
        <v>8.7772143786499168E-2</v>
      </c>
      <c r="S36" s="38">
        <v>1.9769969458705103E-3</v>
      </c>
      <c r="T36" s="38">
        <v>1.0283526173894224</v>
      </c>
      <c r="U36" s="38">
        <v>2.8460670744936841E-3</v>
      </c>
      <c r="V36" s="34" t="s">
        <v>146</v>
      </c>
      <c r="W36" s="34" t="s">
        <v>147</v>
      </c>
      <c r="X36" s="34" t="s">
        <v>148</v>
      </c>
      <c r="Y36" s="34" t="s">
        <v>149</v>
      </c>
      <c r="Z36" s="37">
        <v>123.48126874680275</v>
      </c>
      <c r="AA36" s="37">
        <v>0.12077955427945596</v>
      </c>
      <c r="AB36" s="37">
        <v>182.09344748591462</v>
      </c>
      <c r="AC36" s="37">
        <v>0.52987760927064154</v>
      </c>
      <c r="AD36" s="37">
        <v>254.45362666538389</v>
      </c>
      <c r="AE36" s="37">
        <v>1.1554924126184094</v>
      </c>
      <c r="AF36" s="39">
        <v>98.340190541552246</v>
      </c>
      <c r="AG36" s="39">
        <v>6.2459955963137533E-2</v>
      </c>
      <c r="AH36" s="39">
        <v>1.6598094584477738</v>
      </c>
      <c r="AI36" s="39">
        <v>6.2459955963134778E-2</v>
      </c>
      <c r="AJ36" s="39">
        <v>0</v>
      </c>
      <c r="AK36" s="39">
        <v>0</v>
      </c>
      <c r="AL36" s="39">
        <v>11.572003338457524</v>
      </c>
      <c r="AM36" s="39">
        <v>77.708312136380485</v>
      </c>
      <c r="AN36" s="39">
        <v>9.0598750667142109</v>
      </c>
      <c r="AO36" s="39">
        <v>0.58435687177463969</v>
      </c>
      <c r="AP36" s="39">
        <v>0.17830095916098013</v>
      </c>
      <c r="AQ36" s="39">
        <v>0.10943846790898888</v>
      </c>
      <c r="AR36" s="39">
        <v>7.4935401279290659E-2</v>
      </c>
      <c r="AS36" s="39">
        <v>0.11795444070625814</v>
      </c>
      <c r="AT36" s="39">
        <v>0.59482331761761364</v>
      </c>
      <c r="AU36" s="37">
        <v>1.0112359550561782</v>
      </c>
      <c r="AV36" s="34" t="s">
        <v>407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3B888-8BD6-EB47-A991-962254F40DCE}">
  <sheetPr codeName="Sheet1"/>
  <dimension ref="A1:AT62"/>
  <sheetViews>
    <sheetView zoomScaleNormal="100" workbookViewId="0">
      <pane xSplit="1" ySplit="9" topLeftCell="B16" activePane="bottomRight" state="frozen"/>
      <selection pane="topRight" activeCell="C1" sqref="C1"/>
      <selection pane="bottomLeft" activeCell="A10" sqref="A10"/>
      <selection pane="bottomRight" activeCell="A3" sqref="A3"/>
    </sheetView>
  </sheetViews>
  <sheetFormatPr defaultColWidth="21.6328125" defaultRowHeight="12.5" x14ac:dyDescent="0.25"/>
  <cols>
    <col min="1" max="1" width="27.36328125" style="13" customWidth="1"/>
    <col min="2" max="19" width="18.6328125" style="13" customWidth="1"/>
    <col min="20" max="23" width="22.6328125" style="13" customWidth="1"/>
    <col min="24" max="45" width="18.6328125" style="13" customWidth="1"/>
    <col min="46" max="46" width="21.6328125" style="34"/>
    <col min="47" max="16384" width="21.6328125" style="13"/>
  </cols>
  <sheetData>
    <row r="1" spans="1:46" ht="15" customHeight="1" thickBot="1" x14ac:dyDescent="0.3">
      <c r="A1" s="14" t="s">
        <v>0</v>
      </c>
      <c r="B1" s="15"/>
      <c r="C1" s="1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AT1" s="42"/>
    </row>
    <row r="2" spans="1:46" s="17" customFormat="1" ht="48" customHeight="1" thickBot="1" x14ac:dyDescent="0.3">
      <c r="A2" s="1" t="s">
        <v>142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3" t="s">
        <v>12</v>
      </c>
      <c r="N2" s="2" t="s">
        <v>13</v>
      </c>
      <c r="O2" s="3" t="s">
        <v>14</v>
      </c>
      <c r="P2" s="2" t="s">
        <v>15</v>
      </c>
      <c r="Q2" s="3" t="s">
        <v>16</v>
      </c>
      <c r="R2" s="2" t="s">
        <v>17</v>
      </c>
      <c r="S2" s="3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4" t="s">
        <v>44</v>
      </c>
      <c r="AT2" s="41" t="s">
        <v>406</v>
      </c>
    </row>
    <row r="3" spans="1:46" ht="15" customHeight="1" thickTop="1" x14ac:dyDescent="0.25">
      <c r="A3" s="5" t="s">
        <v>143</v>
      </c>
      <c r="B3" s="5" t="s">
        <v>144</v>
      </c>
      <c r="C3" s="5" t="s">
        <v>145</v>
      </c>
      <c r="D3" s="6">
        <v>174.11794695932059</v>
      </c>
      <c r="E3" s="6">
        <v>0.62963232675694292</v>
      </c>
      <c r="F3" s="19">
        <v>1.3408558194220874</v>
      </c>
      <c r="G3" s="19">
        <v>1.2741276329898575E-3</v>
      </c>
      <c r="H3" s="19">
        <v>-8.2840485411528275E-2</v>
      </c>
      <c r="I3" s="19">
        <v>4.4228772752633238E-3</v>
      </c>
      <c r="J3" s="19">
        <v>1.0208717294275049</v>
      </c>
      <c r="K3" s="19">
        <v>3.8483574147641581E-3</v>
      </c>
      <c r="L3" s="19">
        <v>2.5218726121909749</v>
      </c>
      <c r="M3" s="19">
        <v>5.216586621879276E-3</v>
      </c>
      <c r="N3" s="19">
        <v>0.42315346346996496</v>
      </c>
      <c r="O3" s="19">
        <v>1.3701890446850067E-3</v>
      </c>
      <c r="P3" s="19">
        <v>8.2840485411528608E-2</v>
      </c>
      <c r="Q3" s="19">
        <v>4.4228772752634175E-3</v>
      </c>
      <c r="R3" s="19">
        <v>1.0208717294275049</v>
      </c>
      <c r="S3" s="19">
        <v>3.8483574147641581E-3</v>
      </c>
      <c r="T3" s="18" t="s">
        <v>146</v>
      </c>
      <c r="U3" s="18" t="s">
        <v>147</v>
      </c>
      <c r="V3" s="18" t="s">
        <v>148</v>
      </c>
      <c r="W3" s="18" t="s">
        <v>149</v>
      </c>
      <c r="X3" s="6">
        <v>117.63547871753902</v>
      </c>
      <c r="Y3" s="6">
        <v>0.63939861053351077</v>
      </c>
      <c r="Z3" s="6">
        <v>175.81897034399461</v>
      </c>
      <c r="AA3" s="6">
        <v>0.5481808304037975</v>
      </c>
      <c r="AB3" s="6">
        <v>249.12847543926136</v>
      </c>
      <c r="AC3" s="6">
        <v>0.97362121425990633</v>
      </c>
      <c r="AD3" s="20">
        <v>97.979313712307615</v>
      </c>
      <c r="AE3" s="20">
        <v>0.1751807568176211</v>
      </c>
      <c r="AF3" s="20">
        <v>2.0206862876923601</v>
      </c>
      <c r="AG3" s="20">
        <v>0.17518075681762726</v>
      </c>
      <c r="AH3" s="20">
        <v>0</v>
      </c>
      <c r="AI3" s="20">
        <v>0</v>
      </c>
      <c r="AJ3" s="20">
        <v>9.7303903261500189</v>
      </c>
      <c r="AK3" s="20">
        <v>76.833751400134844</v>
      </c>
      <c r="AL3" s="20">
        <v>11.415171986022775</v>
      </c>
      <c r="AM3" s="20">
        <v>0.61610155173711334</v>
      </c>
      <c r="AN3" s="20">
        <v>0.25701691046266711</v>
      </c>
      <c r="AO3" s="20">
        <v>0.18858660992792778</v>
      </c>
      <c r="AP3" s="20">
        <v>0.1328373947713305</v>
      </c>
      <c r="AQ3" s="20">
        <v>0.15167018763594686</v>
      </c>
      <c r="AR3" s="20">
        <v>0.6744736331573743</v>
      </c>
      <c r="AS3" s="6">
        <v>0.10022550739163126</v>
      </c>
      <c r="AT3" s="34" t="s">
        <v>407</v>
      </c>
    </row>
    <row r="4" spans="1:46" ht="15" customHeight="1" x14ac:dyDescent="0.25">
      <c r="A4" s="5" t="s">
        <v>150</v>
      </c>
      <c r="B4" s="5" t="s">
        <v>144</v>
      </c>
      <c r="C4" s="5" t="s">
        <v>145</v>
      </c>
      <c r="D4" s="6">
        <v>185.60771854822312</v>
      </c>
      <c r="E4" s="6">
        <v>7.4023912996688479E-2</v>
      </c>
      <c r="F4" s="19">
        <v>1.3062584994012938</v>
      </c>
      <c r="G4" s="19">
        <v>8.4736758380943571E-4</v>
      </c>
      <c r="H4" s="19">
        <v>-7.6436000456555825E-2</v>
      </c>
      <c r="I4" s="19">
        <v>1.7830719545133512E-3</v>
      </c>
      <c r="J4" s="19">
        <v>0.99875891645450232</v>
      </c>
      <c r="K4" s="19">
        <v>2.2797055705578205E-3</v>
      </c>
      <c r="L4" s="19">
        <v>2.4296715030281151</v>
      </c>
      <c r="M4" s="19">
        <v>5.7533742785616931E-4</v>
      </c>
      <c r="N4" s="19">
        <v>0.38544012083420071</v>
      </c>
      <c r="O4" s="19">
        <v>9.3585006222226576E-4</v>
      </c>
      <c r="P4" s="19">
        <v>7.6436000456556075E-2</v>
      </c>
      <c r="Q4" s="19">
        <v>1.7830719545133685E-3</v>
      </c>
      <c r="R4" s="19">
        <v>0.99875891645450221</v>
      </c>
      <c r="S4" s="19">
        <v>2.279705570558004E-3</v>
      </c>
      <c r="T4" s="18" t="s">
        <v>146</v>
      </c>
      <c r="U4" s="18" t="s">
        <v>147</v>
      </c>
      <c r="V4" s="18" t="s">
        <v>148</v>
      </c>
      <c r="W4" s="18" t="s">
        <v>149</v>
      </c>
      <c r="X4" s="6">
        <v>129.98458051587889</v>
      </c>
      <c r="Y4" s="6">
        <v>0.12610721955104723</v>
      </c>
      <c r="Z4" s="6">
        <v>187.06676038135589</v>
      </c>
      <c r="AA4" s="6">
        <v>8.5869912116416314E-2</v>
      </c>
      <c r="AB4" s="6">
        <v>256.46693486002061</v>
      </c>
      <c r="AC4" s="6">
        <v>0.15743494574408548</v>
      </c>
      <c r="AD4" s="20">
        <v>98.500298768765632</v>
      </c>
      <c r="AE4" s="20">
        <v>4.7826008321124672E-2</v>
      </c>
      <c r="AF4" s="20">
        <v>1.4997012312343738</v>
      </c>
      <c r="AG4" s="20">
        <v>4.7826008321094862E-2</v>
      </c>
      <c r="AH4" s="20">
        <v>0</v>
      </c>
      <c r="AI4" s="20">
        <v>0</v>
      </c>
      <c r="AJ4" s="20">
        <v>12.512914914106124</v>
      </c>
      <c r="AK4" s="20">
        <v>79.460838146362903</v>
      </c>
      <c r="AL4" s="20">
        <v>6.526545708296581</v>
      </c>
      <c r="AM4" s="20">
        <v>0.41175691790823188</v>
      </c>
      <c r="AN4" s="20">
        <v>0.18688326904532288</v>
      </c>
      <c r="AO4" s="20">
        <v>0.14520922371492861</v>
      </c>
      <c r="AP4" s="20">
        <v>8.6791763940350791E-2</v>
      </c>
      <c r="AQ4" s="20">
        <v>0.12069571917703037</v>
      </c>
      <c r="AR4" s="20">
        <v>0.54836433744850943</v>
      </c>
      <c r="AS4" s="18">
        <v>0</v>
      </c>
      <c r="AT4" s="34" t="s">
        <v>407</v>
      </c>
    </row>
    <row r="5" spans="1:46" ht="15" customHeight="1" x14ac:dyDescent="0.25">
      <c r="A5" s="5" t="s">
        <v>151</v>
      </c>
      <c r="B5" s="5" t="s">
        <v>144</v>
      </c>
      <c r="C5" s="5" t="s">
        <v>145</v>
      </c>
      <c r="D5" s="6">
        <v>202.20617937781861</v>
      </c>
      <c r="E5" s="6">
        <v>0.10035946301431105</v>
      </c>
      <c r="F5" s="19">
        <v>1.2687192778830538</v>
      </c>
      <c r="G5" s="19">
        <v>4.6142433918983685E-4</v>
      </c>
      <c r="H5" s="19">
        <v>-1.2411297809159325E-2</v>
      </c>
      <c r="I5" s="19">
        <v>4.077832043821251E-4</v>
      </c>
      <c r="J5" s="19">
        <v>0.94311998077838677</v>
      </c>
      <c r="K5" s="19">
        <v>7.0264100530479333E-4</v>
      </c>
      <c r="L5" s="19">
        <v>2.3061011862307463</v>
      </c>
      <c r="M5" s="19">
        <v>7.1609525299001732E-4</v>
      </c>
      <c r="N5" s="19">
        <v>0.34337279236692797</v>
      </c>
      <c r="O5" s="19">
        <v>5.2465013913740232E-4</v>
      </c>
      <c r="P5" s="19">
        <v>1.2411297809159224E-2</v>
      </c>
      <c r="Q5" s="19">
        <v>4.077832043830065E-4</v>
      </c>
      <c r="R5" s="19">
        <v>0.94311998077838721</v>
      </c>
      <c r="S5" s="19">
        <v>7.0264100530475311E-4</v>
      </c>
      <c r="T5" s="18" t="s">
        <v>146</v>
      </c>
      <c r="U5" s="18" t="s">
        <v>152</v>
      </c>
      <c r="V5" s="18" t="s">
        <v>148</v>
      </c>
      <c r="W5" s="18" t="s">
        <v>149</v>
      </c>
      <c r="X5" s="6">
        <v>148.54227758748826</v>
      </c>
      <c r="Y5" s="6">
        <v>0.10885399808411565</v>
      </c>
      <c r="Z5" s="6">
        <v>202.61670870659162</v>
      </c>
      <c r="AA5" s="6">
        <v>8.9050190999162851E-2</v>
      </c>
      <c r="AB5" s="6">
        <v>275.09361505361539</v>
      </c>
      <c r="AC5" s="6">
        <v>8.6012559021018842E-2</v>
      </c>
      <c r="AD5" s="20">
        <v>100</v>
      </c>
      <c r="AE5" s="20">
        <v>0</v>
      </c>
      <c r="AF5" s="20">
        <v>0</v>
      </c>
      <c r="AG5" s="20">
        <v>0</v>
      </c>
      <c r="AH5" s="20">
        <v>0</v>
      </c>
      <c r="AI5" s="20">
        <v>0</v>
      </c>
      <c r="AJ5" s="20">
        <v>19.536280984565472</v>
      </c>
      <c r="AK5" s="20">
        <v>78.750478041458763</v>
      </c>
      <c r="AL5" s="20">
        <v>1.713240973975745</v>
      </c>
      <c r="AM5" s="20">
        <v>0</v>
      </c>
      <c r="AN5" s="20">
        <v>0</v>
      </c>
      <c r="AO5" s="20">
        <v>0</v>
      </c>
      <c r="AP5" s="20">
        <v>0</v>
      </c>
      <c r="AQ5" s="20">
        <v>0</v>
      </c>
      <c r="AR5" s="20">
        <v>0</v>
      </c>
      <c r="AS5" s="6">
        <v>7.7619663648124823E-2</v>
      </c>
      <c r="AT5" s="34" t="s">
        <v>407</v>
      </c>
    </row>
    <row r="6" spans="1:46" ht="15" customHeight="1" x14ac:dyDescent="0.25">
      <c r="A6" s="5" t="s">
        <v>153</v>
      </c>
      <c r="B6" s="5" t="s">
        <v>144</v>
      </c>
      <c r="C6" s="5" t="s">
        <v>145</v>
      </c>
      <c r="D6" s="6">
        <v>161.29723219759074</v>
      </c>
      <c r="E6" s="6">
        <v>0.31353294595239006</v>
      </c>
      <c r="F6" s="19">
        <v>1.3425439354731814</v>
      </c>
      <c r="G6" s="19">
        <v>1.2214291443128072E-3</v>
      </c>
      <c r="H6" s="19">
        <v>-9.0498967624658089E-2</v>
      </c>
      <c r="I6" s="19">
        <v>2.9475194195417399E-3</v>
      </c>
      <c r="J6" s="19">
        <v>1.0364363021457637</v>
      </c>
      <c r="K6" s="19">
        <v>2.3725935014913438E-3</v>
      </c>
      <c r="L6" s="19">
        <v>2.6322091374537875</v>
      </c>
      <c r="M6" s="19">
        <v>2.8040140344801662E-3</v>
      </c>
      <c r="N6" s="19">
        <v>0.42496870478066912</v>
      </c>
      <c r="O6" s="19">
        <v>1.3127204058658185E-3</v>
      </c>
      <c r="P6" s="19">
        <v>9.0498967624657756E-2</v>
      </c>
      <c r="Q6" s="19">
        <v>2.9475194195417737E-3</v>
      </c>
      <c r="R6" s="19">
        <v>1.0364363021457637</v>
      </c>
      <c r="S6" s="19">
        <v>2.3725935014884086E-3</v>
      </c>
      <c r="T6" s="18" t="s">
        <v>146</v>
      </c>
      <c r="U6" s="18" t="s">
        <v>147</v>
      </c>
      <c r="V6" s="18" t="s">
        <v>148</v>
      </c>
      <c r="W6" s="18" t="s">
        <v>149</v>
      </c>
      <c r="X6" s="6">
        <v>108.91719839676951</v>
      </c>
      <c r="Y6" s="6">
        <v>0.38038750131040916</v>
      </c>
      <c r="Z6" s="6">
        <v>162.92041997301499</v>
      </c>
      <c r="AA6" s="6">
        <v>0.22275098808657826</v>
      </c>
      <c r="AB6" s="6">
        <v>230.48341479668039</v>
      </c>
      <c r="AC6" s="6">
        <v>0.38223901718192987</v>
      </c>
      <c r="AD6" s="20">
        <v>97.556719078545342</v>
      </c>
      <c r="AE6" s="20">
        <v>6.4519450433336636E-2</v>
      </c>
      <c r="AF6" s="20">
        <v>2.4432809214546696</v>
      </c>
      <c r="AG6" s="20">
        <v>6.4519450433348363E-2</v>
      </c>
      <c r="AH6" s="20">
        <v>0</v>
      </c>
      <c r="AI6" s="20">
        <v>0</v>
      </c>
      <c r="AJ6" s="20">
        <v>5.188801108429959</v>
      </c>
      <c r="AK6" s="20">
        <v>75.596520366482949</v>
      </c>
      <c r="AL6" s="20">
        <v>16.771397603632423</v>
      </c>
      <c r="AM6" s="20">
        <v>0.84643427850979169</v>
      </c>
      <c r="AN6" s="20">
        <v>0.3025298145911765</v>
      </c>
      <c r="AO6" s="20">
        <v>0.22370615985597564</v>
      </c>
      <c r="AP6" s="20">
        <v>0.18069925937223263</v>
      </c>
      <c r="AQ6" s="20">
        <v>0.17811787331304896</v>
      </c>
      <c r="AR6" s="20">
        <v>0.71179353581244531</v>
      </c>
      <c r="AS6" s="6">
        <v>2.5138260432377546E-2</v>
      </c>
      <c r="AT6" s="34" t="s">
        <v>407</v>
      </c>
    </row>
    <row r="7" spans="1:46" ht="15" customHeight="1" x14ac:dyDescent="0.25">
      <c r="A7" s="5" t="s">
        <v>154</v>
      </c>
      <c r="B7" s="5" t="s">
        <v>144</v>
      </c>
      <c r="C7" s="5" t="s">
        <v>145</v>
      </c>
      <c r="D7" s="6">
        <v>177.52058926037725</v>
      </c>
      <c r="E7" s="6">
        <v>0.76633525259035329</v>
      </c>
      <c r="F7" s="19">
        <v>1.2836461313242249</v>
      </c>
      <c r="G7" s="19">
        <v>7.6566753554365118E-3</v>
      </c>
      <c r="H7" s="19">
        <v>-1.9208562505112391E-2</v>
      </c>
      <c r="I7" s="19">
        <v>1.5413999427648916E-2</v>
      </c>
      <c r="J7" s="19">
        <v>0.96847608674672747</v>
      </c>
      <c r="K7" s="19">
        <v>1.7475967245824238E-2</v>
      </c>
      <c r="L7" s="19">
        <v>2.4939551758740586</v>
      </c>
      <c r="M7" s="19">
        <v>6.2278923893142818E-3</v>
      </c>
      <c r="N7" s="19">
        <v>0.36022187813062495</v>
      </c>
      <c r="O7" s="19">
        <v>8.6053861880815152E-3</v>
      </c>
      <c r="P7" s="19">
        <v>1.9208562505112235E-2</v>
      </c>
      <c r="Q7" s="19">
        <v>1.5413999427648714E-2</v>
      </c>
      <c r="R7" s="19">
        <v>0.96847608674672792</v>
      </c>
      <c r="S7" s="19">
        <v>1.7475967245823443E-2</v>
      </c>
      <c r="T7" s="18" t="s">
        <v>146</v>
      </c>
      <c r="U7" s="18" t="s">
        <v>147</v>
      </c>
      <c r="V7" s="18" t="s">
        <v>148</v>
      </c>
      <c r="W7" s="18" t="s">
        <v>149</v>
      </c>
      <c r="X7" s="6">
        <v>128.09175484065597</v>
      </c>
      <c r="Y7" s="6">
        <v>1.8234390397823903</v>
      </c>
      <c r="Z7" s="6">
        <v>177.82313902782363</v>
      </c>
      <c r="AA7" s="6">
        <v>0.5671752368628773</v>
      </c>
      <c r="AB7" s="6">
        <v>244.32735957941662</v>
      </c>
      <c r="AC7" s="6">
        <v>0.18054363734657919</v>
      </c>
      <c r="AD7" s="20">
        <v>99.204275215380648</v>
      </c>
      <c r="AE7" s="20">
        <v>0.79669590903102128</v>
      </c>
      <c r="AF7" s="20">
        <v>0.79572478461935259</v>
      </c>
      <c r="AG7" s="20">
        <v>0.79669590903102394</v>
      </c>
      <c r="AH7" s="20">
        <v>0</v>
      </c>
      <c r="AI7" s="20">
        <v>0</v>
      </c>
      <c r="AJ7" s="20">
        <v>8.2389086115697321</v>
      </c>
      <c r="AK7" s="20">
        <v>83.438614005962279</v>
      </c>
      <c r="AL7" s="20">
        <v>7.5267525978486214</v>
      </c>
      <c r="AM7" s="20">
        <v>0.25037049235959341</v>
      </c>
      <c r="AN7" s="20">
        <v>8.378611366500989E-2</v>
      </c>
      <c r="AO7" s="20">
        <v>5.8554821116812754E-2</v>
      </c>
      <c r="AP7" s="20">
        <v>4.4613222521167679E-2</v>
      </c>
      <c r="AQ7" s="20">
        <v>6.3352302985228121E-2</v>
      </c>
      <c r="AR7" s="20">
        <v>0.29504783197154089</v>
      </c>
      <c r="AS7" s="6">
        <v>0.30022516887665779</v>
      </c>
      <c r="AT7" s="34" t="s">
        <v>407</v>
      </c>
    </row>
    <row r="8" spans="1:46" ht="15" customHeight="1" x14ac:dyDescent="0.25">
      <c r="A8" s="5" t="s">
        <v>155</v>
      </c>
      <c r="B8" s="5" t="s">
        <v>144</v>
      </c>
      <c r="C8" s="5" t="s">
        <v>145</v>
      </c>
      <c r="D8" s="6">
        <v>159.06794220678938</v>
      </c>
      <c r="E8" s="6">
        <v>1.112406676676017</v>
      </c>
      <c r="F8" s="19">
        <v>1.358908114329765</v>
      </c>
      <c r="G8" s="19">
        <v>4.7755259291775683E-3</v>
      </c>
      <c r="H8" s="19">
        <v>-0.12969286113181211</v>
      </c>
      <c r="I8" s="19">
        <v>7.046336591786162E-3</v>
      </c>
      <c r="J8" s="19">
        <v>1.1087991059122162</v>
      </c>
      <c r="K8" s="19">
        <v>1.1890937533625686E-2</v>
      </c>
      <c r="L8" s="19">
        <v>2.6523202677113873</v>
      </c>
      <c r="M8" s="19">
        <v>1.0090379682758029E-2</v>
      </c>
      <c r="N8" s="19">
        <v>0.4424390008138564</v>
      </c>
      <c r="O8" s="19">
        <v>5.0695182551909477E-3</v>
      </c>
      <c r="P8" s="19">
        <v>0.12969286113181175</v>
      </c>
      <c r="Q8" s="19">
        <v>7.0463365917862964E-3</v>
      </c>
      <c r="R8" s="19">
        <v>1.1087991059122186</v>
      </c>
      <c r="S8" s="19">
        <v>1.189093753362567E-2</v>
      </c>
      <c r="T8" s="18" t="s">
        <v>146</v>
      </c>
      <c r="U8" s="18" t="s">
        <v>147</v>
      </c>
      <c r="V8" s="18" t="s">
        <v>156</v>
      </c>
      <c r="W8" s="18" t="s">
        <v>149</v>
      </c>
      <c r="X8" s="6">
        <v>105.89261143824362</v>
      </c>
      <c r="Y8" s="6">
        <v>1.1656632964077709</v>
      </c>
      <c r="Z8" s="6">
        <v>161.12392716422013</v>
      </c>
      <c r="AA8" s="6">
        <v>1.0515038302623863</v>
      </c>
      <c r="AB8" s="6">
        <v>227.58403831634064</v>
      </c>
      <c r="AC8" s="6">
        <v>1.2346446525261108</v>
      </c>
      <c r="AD8" s="20">
        <v>96.64768750529413</v>
      </c>
      <c r="AE8" s="20">
        <v>0.14543367340680166</v>
      </c>
      <c r="AF8" s="20">
        <v>3.352312494705874</v>
      </c>
      <c r="AG8" s="20">
        <v>0.14543367340679109</v>
      </c>
      <c r="AH8" s="20">
        <v>0</v>
      </c>
      <c r="AI8" s="20">
        <v>0</v>
      </c>
      <c r="AJ8" s="20">
        <v>4.4600821734442908</v>
      </c>
      <c r="AK8" s="20">
        <v>75.106059282008147</v>
      </c>
      <c r="AL8" s="20">
        <v>17.081546049841691</v>
      </c>
      <c r="AM8" s="20">
        <v>1.1680777349059752</v>
      </c>
      <c r="AN8" s="20">
        <v>0.48304765372630426</v>
      </c>
      <c r="AO8" s="20">
        <v>0.3816213831336715</v>
      </c>
      <c r="AP8" s="20">
        <v>0.29734531399411074</v>
      </c>
      <c r="AQ8" s="20">
        <v>0.23850196992309061</v>
      </c>
      <c r="AR8" s="20">
        <v>0.78371843902272431</v>
      </c>
      <c r="AS8" s="6">
        <v>0.15071590052750466</v>
      </c>
      <c r="AT8" s="34" t="s">
        <v>407</v>
      </c>
    </row>
    <row r="9" spans="1:46" ht="15" customHeight="1" x14ac:dyDescent="0.25">
      <c r="A9" s="5" t="s">
        <v>157</v>
      </c>
      <c r="B9" s="5" t="s">
        <v>144</v>
      </c>
      <c r="C9" s="5" t="s">
        <v>145</v>
      </c>
      <c r="D9" s="6">
        <v>145.26109328477966</v>
      </c>
      <c r="E9" s="6">
        <v>2.3806332509905106</v>
      </c>
      <c r="F9" s="19">
        <v>1.6920486897181024</v>
      </c>
      <c r="G9" s="19">
        <v>0.14478303873714368</v>
      </c>
      <c r="H9" s="19">
        <v>-0.37965714786846438</v>
      </c>
      <c r="I9" s="19">
        <v>5.8658861937874188E-2</v>
      </c>
      <c r="J9" s="19">
        <v>2.0679675113689111</v>
      </c>
      <c r="K9" s="19">
        <v>0.41208685568271347</v>
      </c>
      <c r="L9" s="19">
        <v>2.7834735209579149</v>
      </c>
      <c r="M9" s="19">
        <v>2.3645786858510626E-2</v>
      </c>
      <c r="N9" s="19">
        <v>0.75347032729540153</v>
      </c>
      <c r="O9" s="19">
        <v>0.1237469429499197</v>
      </c>
      <c r="P9" s="19">
        <v>0.379657147868464</v>
      </c>
      <c r="Q9" s="19">
        <v>5.8658861937873716E-2</v>
      </c>
      <c r="R9" s="19">
        <v>2.0679675113689098</v>
      </c>
      <c r="S9" s="19">
        <v>0.41208685568271347</v>
      </c>
      <c r="T9" s="18" t="s">
        <v>146</v>
      </c>
      <c r="U9" s="18" t="s">
        <v>158</v>
      </c>
      <c r="V9" s="18" t="s">
        <v>159</v>
      </c>
      <c r="W9" s="18" t="s">
        <v>160</v>
      </c>
      <c r="X9" s="6">
        <v>77.867714331380256</v>
      </c>
      <c r="Y9" s="6">
        <v>7.5641830742261078</v>
      </c>
      <c r="Z9" s="6">
        <v>151.11078632352499</v>
      </c>
      <c r="AA9" s="6">
        <v>1.2786124190696448</v>
      </c>
      <c r="AB9" s="6">
        <v>217.28967450890312</v>
      </c>
      <c r="AC9" s="6">
        <v>1.2843576192825177</v>
      </c>
      <c r="AD9" s="20">
        <v>92.151824679139736</v>
      </c>
      <c r="AE9" s="20">
        <v>1.2147602686134689</v>
      </c>
      <c r="AF9" s="20">
        <v>7.8481753208602667</v>
      </c>
      <c r="AG9" s="20">
        <v>1.2147602686134757</v>
      </c>
      <c r="AH9" s="20">
        <v>0</v>
      </c>
      <c r="AI9" s="20">
        <v>0</v>
      </c>
      <c r="AJ9" s="20">
        <v>2.7749453478482859</v>
      </c>
      <c r="AK9" s="20">
        <v>67.598457511614427</v>
      </c>
      <c r="AL9" s="20">
        <v>21.778421819677</v>
      </c>
      <c r="AM9" s="20">
        <v>2.4126253427494149</v>
      </c>
      <c r="AN9" s="20">
        <v>1.1009114579662818</v>
      </c>
      <c r="AO9" s="20">
        <v>0.89987705745646351</v>
      </c>
      <c r="AP9" s="20">
        <v>0.90907349320319508</v>
      </c>
      <c r="AQ9" s="20">
        <v>0.82174713653195752</v>
      </c>
      <c r="AR9" s="20">
        <v>1.7039408329529553</v>
      </c>
      <c r="AS9" s="18" t="s">
        <v>45</v>
      </c>
      <c r="AT9" s="34" t="s">
        <v>408</v>
      </c>
    </row>
    <row r="10" spans="1:46" ht="15" customHeight="1" x14ac:dyDescent="0.25">
      <c r="A10" s="5" t="s">
        <v>161</v>
      </c>
      <c r="B10" s="5" t="s">
        <v>144</v>
      </c>
      <c r="C10" s="5" t="s">
        <v>145</v>
      </c>
      <c r="D10" s="6">
        <v>158.11726603884912</v>
      </c>
      <c r="E10" s="6">
        <v>0.33470246112521124</v>
      </c>
      <c r="F10" s="19">
        <v>1.4049831452747661</v>
      </c>
      <c r="G10" s="19">
        <v>1.7229793295227183E-2</v>
      </c>
      <c r="H10" s="19">
        <v>-0.24690412901821451</v>
      </c>
      <c r="I10" s="19">
        <v>2.0341789509581102E-2</v>
      </c>
      <c r="J10" s="19">
        <v>1.37958433820069</v>
      </c>
      <c r="K10" s="19">
        <v>6.9813057823964117E-2</v>
      </c>
      <c r="L10" s="19">
        <v>2.6609364117866989</v>
      </c>
      <c r="M10" s="19">
        <v>3.0538312105321246E-3</v>
      </c>
      <c r="N10" s="19">
        <v>0.49044433135546273</v>
      </c>
      <c r="O10" s="19">
        <v>1.7693244799147322E-2</v>
      </c>
      <c r="P10" s="19">
        <v>0.2469041290182144</v>
      </c>
      <c r="Q10" s="19">
        <v>2.034178950958045E-2</v>
      </c>
      <c r="R10" s="19">
        <v>1.37958433820069</v>
      </c>
      <c r="S10" s="19">
        <v>6.9813057823964117E-2</v>
      </c>
      <c r="T10" s="18" t="s">
        <v>146</v>
      </c>
      <c r="U10" s="18" t="s">
        <v>147</v>
      </c>
      <c r="V10" s="18" t="s">
        <v>156</v>
      </c>
      <c r="W10" s="18" t="s">
        <v>162</v>
      </c>
      <c r="X10" s="6">
        <v>102.39497675173899</v>
      </c>
      <c r="Y10" s="6">
        <v>1.0408407302299347</v>
      </c>
      <c r="Z10" s="6">
        <v>161.56854327643512</v>
      </c>
      <c r="AA10" s="6">
        <v>0.14395376102801538</v>
      </c>
      <c r="AB10" s="6">
        <v>223.33481914573238</v>
      </c>
      <c r="AC10" s="6">
        <v>0.25439304250686251</v>
      </c>
      <c r="AD10" s="20">
        <v>95.269420372623188</v>
      </c>
      <c r="AE10" s="20">
        <v>0.32448178382460541</v>
      </c>
      <c r="AF10" s="20">
        <v>4.730579627376831</v>
      </c>
      <c r="AG10" s="20">
        <v>0.3244817838246129</v>
      </c>
      <c r="AH10" s="20">
        <v>0</v>
      </c>
      <c r="AI10" s="20">
        <v>0</v>
      </c>
      <c r="AJ10" s="20">
        <v>3.1358118539176583</v>
      </c>
      <c r="AK10" s="20">
        <v>76.346894554784569</v>
      </c>
      <c r="AL10" s="20">
        <v>15.786713963920922</v>
      </c>
      <c r="AM10" s="20">
        <v>1.3351206821642965</v>
      </c>
      <c r="AN10" s="20">
        <v>0.56524196970580032</v>
      </c>
      <c r="AO10" s="20">
        <v>0.51424715154523792</v>
      </c>
      <c r="AP10" s="20">
        <v>0.54979474661283423</v>
      </c>
      <c r="AQ10" s="20">
        <v>0.52933919260197371</v>
      </c>
      <c r="AR10" s="20">
        <v>1.2368358847466903</v>
      </c>
      <c r="AS10" s="18" t="s">
        <v>45</v>
      </c>
      <c r="AT10" s="34" t="s">
        <v>408</v>
      </c>
    </row>
    <row r="11" spans="1:46" ht="15" customHeight="1" x14ac:dyDescent="0.25">
      <c r="A11" s="5" t="s">
        <v>163</v>
      </c>
      <c r="B11" s="5" t="s">
        <v>144</v>
      </c>
      <c r="C11" s="5" t="s">
        <v>145</v>
      </c>
      <c r="D11" s="6">
        <v>168.95484915794898</v>
      </c>
      <c r="E11" s="6">
        <v>0.96708896276676604</v>
      </c>
      <c r="F11" s="19">
        <v>1.3576302246573237</v>
      </c>
      <c r="G11" s="19">
        <v>2.7005230980597678E-2</v>
      </c>
      <c r="H11" s="19">
        <v>-0.24676398742532663</v>
      </c>
      <c r="I11" s="19">
        <v>3.6038436474841277E-2</v>
      </c>
      <c r="J11" s="19">
        <v>1.4819232954261938</v>
      </c>
      <c r="K11" s="19">
        <v>0.14242606381603012</v>
      </c>
      <c r="L11" s="19">
        <v>2.5653139715924884</v>
      </c>
      <c r="M11" s="19">
        <v>8.2580393481918209E-3</v>
      </c>
      <c r="N11" s="19">
        <v>0.44080511744438444</v>
      </c>
      <c r="O11" s="19">
        <v>2.8701042150472127E-2</v>
      </c>
      <c r="P11" s="19">
        <v>0.2467639874253269</v>
      </c>
      <c r="Q11" s="19">
        <v>3.6038436474840889E-2</v>
      </c>
      <c r="R11" s="19">
        <v>1.4819232954261938</v>
      </c>
      <c r="S11" s="19">
        <v>0.14242606381603012</v>
      </c>
      <c r="T11" s="18" t="s">
        <v>146</v>
      </c>
      <c r="U11" s="18" t="s">
        <v>147</v>
      </c>
      <c r="V11" s="18" t="s">
        <v>156</v>
      </c>
      <c r="W11" s="18" t="s">
        <v>162</v>
      </c>
      <c r="X11" s="6">
        <v>117.80822573788163</v>
      </c>
      <c r="Y11" s="6">
        <v>2.0614344080878717</v>
      </c>
      <c r="Z11" s="6">
        <v>171.3090166778529</v>
      </c>
      <c r="AA11" s="6">
        <v>0.62693128662935871</v>
      </c>
      <c r="AB11" s="6">
        <v>227.90514917801602</v>
      </c>
      <c r="AC11" s="6">
        <v>0.75528802914767201</v>
      </c>
      <c r="AD11" s="20">
        <v>95.551872635275373</v>
      </c>
      <c r="AE11" s="20">
        <v>0.46007522904113074</v>
      </c>
      <c r="AF11" s="20">
        <v>4.4481273647246455</v>
      </c>
      <c r="AG11" s="20">
        <v>0.46007522904113407</v>
      </c>
      <c r="AH11" s="20">
        <v>0</v>
      </c>
      <c r="AI11" s="20">
        <v>0</v>
      </c>
      <c r="AJ11" s="20">
        <v>3.4585431364889971</v>
      </c>
      <c r="AK11" s="20">
        <v>83.681530266867526</v>
      </c>
      <c r="AL11" s="20">
        <v>8.4117992319188311</v>
      </c>
      <c r="AM11" s="20">
        <v>0.96096029688537055</v>
      </c>
      <c r="AN11" s="20">
        <v>0.54688868132073254</v>
      </c>
      <c r="AO11" s="20">
        <v>0.5656032143389691</v>
      </c>
      <c r="AP11" s="20">
        <v>0.59974735134240664</v>
      </c>
      <c r="AQ11" s="20">
        <v>0.55755306982279529</v>
      </c>
      <c r="AR11" s="20">
        <v>1.2173747510143749</v>
      </c>
      <c r="AS11" s="18" t="s">
        <v>45</v>
      </c>
      <c r="AT11" s="43" t="s">
        <v>408</v>
      </c>
    </row>
    <row r="12" spans="1:46" ht="15" customHeight="1" x14ac:dyDescent="0.25">
      <c r="A12" s="5" t="s">
        <v>164</v>
      </c>
      <c r="B12" s="5" t="s">
        <v>144</v>
      </c>
      <c r="C12" s="5" t="s">
        <v>145</v>
      </c>
      <c r="D12" s="6">
        <v>137.81812736590115</v>
      </c>
      <c r="E12" s="6">
        <v>0.99070724065962645</v>
      </c>
      <c r="F12" s="19">
        <v>1.6919711596898663</v>
      </c>
      <c r="G12" s="19">
        <v>2.0719174774427772E-2</v>
      </c>
      <c r="H12" s="19">
        <v>-0.39215044853876652</v>
      </c>
      <c r="I12" s="19">
        <v>9.6208673231700514E-3</v>
      </c>
      <c r="J12" s="19">
        <v>1.8490950034603513</v>
      </c>
      <c r="K12" s="19">
        <v>7.7477321370090835E-2</v>
      </c>
      <c r="L12" s="19">
        <v>2.8591997077205598</v>
      </c>
      <c r="M12" s="19">
        <v>1.037021730053928E-2</v>
      </c>
      <c r="N12" s="19">
        <v>0.75859680281980557</v>
      </c>
      <c r="O12" s="19">
        <v>1.766719354228934E-2</v>
      </c>
      <c r="P12" s="19">
        <v>0.39215044853876629</v>
      </c>
      <c r="Q12" s="19">
        <v>9.6208673231700705E-3</v>
      </c>
      <c r="R12" s="19">
        <v>1.8490950034603513</v>
      </c>
      <c r="S12" s="19">
        <v>7.7477321370090835E-2</v>
      </c>
      <c r="T12" s="18" t="s">
        <v>146</v>
      </c>
      <c r="U12" s="18" t="s">
        <v>158</v>
      </c>
      <c r="V12" s="18" t="s">
        <v>159</v>
      </c>
      <c r="W12" s="18" t="s">
        <v>160</v>
      </c>
      <c r="X12" s="6">
        <v>68.561205912195604</v>
      </c>
      <c r="Y12" s="6">
        <v>0.14439289681210885</v>
      </c>
      <c r="Z12" s="6">
        <v>145.34635879962752</v>
      </c>
      <c r="AA12" s="6">
        <v>1.0379928435475585</v>
      </c>
      <c r="AB12" s="6">
        <v>212.18421695846649</v>
      </c>
      <c r="AC12" s="6">
        <v>1.0220539081745723</v>
      </c>
      <c r="AD12" s="20">
        <v>91.039991539734061</v>
      </c>
      <c r="AE12" s="20">
        <v>2.6157542934295393E-2</v>
      </c>
      <c r="AF12" s="20">
        <v>8.9600084602659358</v>
      </c>
      <c r="AG12" s="20">
        <v>2.6157542934281412E-2</v>
      </c>
      <c r="AH12" s="20">
        <v>0</v>
      </c>
      <c r="AI12" s="20">
        <v>0</v>
      </c>
      <c r="AJ12" s="20">
        <v>2.1999933542892363</v>
      </c>
      <c r="AK12" s="20">
        <v>63.259665258428356</v>
      </c>
      <c r="AL12" s="20">
        <v>25.580332927016485</v>
      </c>
      <c r="AM12" s="20">
        <v>3.5165610158643514</v>
      </c>
      <c r="AN12" s="20">
        <v>1.2142140084979387</v>
      </c>
      <c r="AO12" s="20">
        <v>0.88024871932908866</v>
      </c>
      <c r="AP12" s="20">
        <v>0.88459473029567826</v>
      </c>
      <c r="AQ12" s="20">
        <v>0.80060563024187559</v>
      </c>
      <c r="AR12" s="20">
        <v>1.6637843560370063</v>
      </c>
      <c r="AS12" s="18" t="s">
        <v>45</v>
      </c>
      <c r="AT12" s="34" t="s">
        <v>408</v>
      </c>
    </row>
    <row r="13" spans="1:46" ht="15" customHeight="1" x14ac:dyDescent="0.25">
      <c r="A13" s="5" t="s">
        <v>165</v>
      </c>
      <c r="B13" s="5" t="s">
        <v>144</v>
      </c>
      <c r="C13" s="5" t="s">
        <v>145</v>
      </c>
      <c r="D13" s="6">
        <v>167.40364965712951</v>
      </c>
      <c r="E13" s="6">
        <v>0.10023398704169552</v>
      </c>
      <c r="F13" s="19">
        <v>1.3772733379105488</v>
      </c>
      <c r="G13" s="19">
        <v>3.142817827943714E-3</v>
      </c>
      <c r="H13" s="19">
        <v>-0.17305773532022128</v>
      </c>
      <c r="I13" s="19">
        <v>5.8574456270411995E-3</v>
      </c>
      <c r="J13" s="19">
        <v>1.1748984733557999</v>
      </c>
      <c r="K13" s="19">
        <v>1.8275944851549413E-2</v>
      </c>
      <c r="L13" s="19">
        <v>2.5785973723173536</v>
      </c>
      <c r="M13" s="19">
        <v>8.6388060077017691E-4</v>
      </c>
      <c r="N13" s="19">
        <v>0.46181115419258317</v>
      </c>
      <c r="O13" s="19">
        <v>3.2916122872948734E-3</v>
      </c>
      <c r="P13" s="19">
        <v>0.17305773532022059</v>
      </c>
      <c r="Q13" s="19">
        <v>5.8574456270414675E-3</v>
      </c>
      <c r="R13" s="19">
        <v>1.1748984733557974</v>
      </c>
      <c r="S13" s="19">
        <v>1.8275944851549077E-2</v>
      </c>
      <c r="T13" s="18" t="s">
        <v>146</v>
      </c>
      <c r="U13" s="18" t="s">
        <v>147</v>
      </c>
      <c r="V13" s="18" t="s">
        <v>156</v>
      </c>
      <c r="W13" s="18" t="s">
        <v>162</v>
      </c>
      <c r="X13" s="6">
        <v>109.70098661921637</v>
      </c>
      <c r="Y13" s="6">
        <v>7.1539878571666687E-2</v>
      </c>
      <c r="Z13" s="6">
        <v>170.02476816212447</v>
      </c>
      <c r="AA13" s="6">
        <v>9.0451751552694637E-2</v>
      </c>
      <c r="AB13" s="6">
        <v>238.94531633538872</v>
      </c>
      <c r="AC13" s="6">
        <v>0.40886170023552526</v>
      </c>
      <c r="AD13" s="20">
        <v>96.29252692398552</v>
      </c>
      <c r="AE13" s="20">
        <v>0.14227957805026742</v>
      </c>
      <c r="AF13" s="20">
        <v>3.7074730760144821</v>
      </c>
      <c r="AG13" s="20">
        <v>0.14227957805027433</v>
      </c>
      <c r="AH13" s="20">
        <v>0</v>
      </c>
      <c r="AI13" s="20">
        <v>0</v>
      </c>
      <c r="AJ13" s="20">
        <v>6.9681084193453815</v>
      </c>
      <c r="AK13" s="20">
        <v>76.220107365325887</v>
      </c>
      <c r="AL13" s="20">
        <v>13.104311139314252</v>
      </c>
      <c r="AM13" s="20">
        <v>1.0330802380473614</v>
      </c>
      <c r="AN13" s="20">
        <v>0.43094234192072634</v>
      </c>
      <c r="AO13" s="20">
        <v>0.39293908018099105</v>
      </c>
      <c r="AP13" s="20">
        <v>0.4049047210492045</v>
      </c>
      <c r="AQ13" s="20">
        <v>0.3996923579645148</v>
      </c>
      <c r="AR13" s="20">
        <v>1.045914336851685</v>
      </c>
      <c r="AS13" s="18" t="s">
        <v>45</v>
      </c>
      <c r="AT13" s="34" t="s">
        <v>408</v>
      </c>
    </row>
    <row r="14" spans="1:46" ht="15" customHeight="1" x14ac:dyDescent="0.25">
      <c r="A14" s="5" t="s">
        <v>166</v>
      </c>
      <c r="B14" s="5" t="s">
        <v>144</v>
      </c>
      <c r="C14" s="5" t="s">
        <v>145</v>
      </c>
      <c r="D14" s="6">
        <v>183.55744089730811</v>
      </c>
      <c r="E14" s="6">
        <v>5.4720730988936192E-2</v>
      </c>
      <c r="F14" s="19">
        <v>1.2657972533524489</v>
      </c>
      <c r="G14" s="19">
        <v>5.0976587118074194E-4</v>
      </c>
      <c r="H14" s="19">
        <v>-1.5711231044269688E-2</v>
      </c>
      <c r="I14" s="19">
        <v>1.0637213048380108E-3</v>
      </c>
      <c r="J14" s="19">
        <v>0.9486910185918267</v>
      </c>
      <c r="K14" s="19">
        <v>5.748405291609301E-4</v>
      </c>
      <c r="L14" s="19">
        <v>2.4456965606109096</v>
      </c>
      <c r="M14" s="19">
        <v>4.3007978741864617E-4</v>
      </c>
      <c r="N14" s="19">
        <v>0.34004622537962459</v>
      </c>
      <c r="O14" s="19">
        <v>5.8095931040933477E-4</v>
      </c>
      <c r="P14" s="19">
        <v>1.571123104426965E-2</v>
      </c>
      <c r="Q14" s="19">
        <v>1.0637213048381364E-3</v>
      </c>
      <c r="R14" s="19">
        <v>0.94869101859182658</v>
      </c>
      <c r="S14" s="19">
        <v>5.7484052916194979E-4</v>
      </c>
      <c r="T14" s="18" t="s">
        <v>146</v>
      </c>
      <c r="U14" s="18" t="s">
        <v>152</v>
      </c>
      <c r="V14" s="18" t="s">
        <v>148</v>
      </c>
      <c r="W14" s="18" t="s">
        <v>149</v>
      </c>
      <c r="X14" s="6">
        <v>135.175570388198</v>
      </c>
      <c r="Y14" s="6">
        <v>2.1880715485875106E-2</v>
      </c>
      <c r="Z14" s="6">
        <v>183.94100229983363</v>
      </c>
      <c r="AA14" s="6">
        <v>6.1888181730310993E-2</v>
      </c>
      <c r="AB14" s="6">
        <v>248.6948296058944</v>
      </c>
      <c r="AC14" s="6">
        <v>0.2164264429496732</v>
      </c>
      <c r="AD14" s="20">
        <v>100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9.5334998975170357</v>
      </c>
      <c r="AK14" s="20">
        <v>85.26652133362964</v>
      </c>
      <c r="AL14" s="20">
        <v>5.1999787688533265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18">
        <v>0</v>
      </c>
      <c r="AT14" s="34" t="s">
        <v>407</v>
      </c>
    </row>
    <row r="15" spans="1:46" ht="15" customHeight="1" x14ac:dyDescent="0.25">
      <c r="A15" s="5" t="s">
        <v>167</v>
      </c>
      <c r="B15" s="5" t="s">
        <v>144</v>
      </c>
      <c r="C15" s="5" t="s">
        <v>145</v>
      </c>
      <c r="D15" s="6">
        <v>154.67674603618474</v>
      </c>
      <c r="E15" s="6">
        <v>1.2888122667081461</v>
      </c>
      <c r="F15" s="19">
        <v>1.3834103000385962</v>
      </c>
      <c r="G15" s="19">
        <v>3.2468873791349821E-2</v>
      </c>
      <c r="H15" s="19">
        <v>-0.21311816662285477</v>
      </c>
      <c r="I15" s="19">
        <v>4.3102886961722743E-2</v>
      </c>
      <c r="J15" s="19">
        <v>1.2836494851579712</v>
      </c>
      <c r="K15" s="19">
        <v>0.13180504649823158</v>
      </c>
      <c r="L15" s="19">
        <v>2.6927218576134235</v>
      </c>
      <c r="M15" s="19">
        <v>1.202114937438533E-2</v>
      </c>
      <c r="N15" s="19">
        <v>0.46783164395215349</v>
      </c>
      <c r="O15" s="19">
        <v>3.3866271751421866E-2</v>
      </c>
      <c r="P15" s="19">
        <v>0.2131181666228541</v>
      </c>
      <c r="Q15" s="19">
        <v>4.3102886961723222E-2</v>
      </c>
      <c r="R15" s="19">
        <v>1.2836494851579738</v>
      </c>
      <c r="S15" s="19">
        <v>0.13180504649823149</v>
      </c>
      <c r="T15" s="18" t="s">
        <v>146</v>
      </c>
      <c r="U15" s="18" t="s">
        <v>147</v>
      </c>
      <c r="V15" s="18" t="s">
        <v>156</v>
      </c>
      <c r="W15" s="18" t="s">
        <v>162</v>
      </c>
      <c r="X15" s="6">
        <v>101.58360893195061</v>
      </c>
      <c r="Y15" s="6">
        <v>2.8980875146920253</v>
      </c>
      <c r="Z15" s="6">
        <v>157.44920357257314</v>
      </c>
      <c r="AA15" s="6">
        <v>0.90540055894453797</v>
      </c>
      <c r="AB15" s="6">
        <v>217.50928755098602</v>
      </c>
      <c r="AC15" s="6">
        <v>1.1827919841333012</v>
      </c>
      <c r="AD15" s="20">
        <v>95.663517654440369</v>
      </c>
      <c r="AE15" s="20">
        <v>0.74815183536212582</v>
      </c>
      <c r="AF15" s="20">
        <v>4.3364823455596344</v>
      </c>
      <c r="AG15" s="20">
        <v>0.74815183536213992</v>
      </c>
      <c r="AH15" s="20">
        <v>0</v>
      </c>
      <c r="AI15" s="20">
        <v>0</v>
      </c>
      <c r="AJ15" s="20">
        <v>2.2377245273800401</v>
      </c>
      <c r="AK15" s="20">
        <v>75.537620087773405</v>
      </c>
      <c r="AL15" s="20">
        <v>17.888173039286951</v>
      </c>
      <c r="AM15" s="20">
        <v>1.3226624969123715</v>
      </c>
      <c r="AN15" s="20">
        <v>0.53346848678945757</v>
      </c>
      <c r="AO15" s="20">
        <v>0.45648441826184433</v>
      </c>
      <c r="AP15" s="20">
        <v>0.45401648137040063</v>
      </c>
      <c r="AQ15" s="20">
        <v>0.43818538097697157</v>
      </c>
      <c r="AR15" s="20">
        <v>1.1316650812485891</v>
      </c>
      <c r="AS15" s="18" t="s">
        <v>45</v>
      </c>
      <c r="AT15" s="34" t="s">
        <v>408</v>
      </c>
    </row>
    <row r="16" spans="1:46" ht="15" customHeight="1" x14ac:dyDescent="0.25">
      <c r="A16" s="5" t="s">
        <v>168</v>
      </c>
      <c r="B16" s="5" t="s">
        <v>169</v>
      </c>
      <c r="C16" s="5" t="s">
        <v>145</v>
      </c>
      <c r="D16" s="6">
        <v>58.974682516508771</v>
      </c>
      <c r="E16" s="6">
        <v>1.3071862254951956</v>
      </c>
      <c r="F16" s="19">
        <v>3.7375553766750209</v>
      </c>
      <c r="G16" s="19">
        <v>4.8737423724934351E-2</v>
      </c>
      <c r="H16" s="19">
        <v>-0.63394169784742249</v>
      </c>
      <c r="I16" s="19">
        <v>6.256212848320856E-3</v>
      </c>
      <c r="J16" s="19">
        <v>1.3694597893825924</v>
      </c>
      <c r="K16" s="19">
        <v>4.4477400236958189E-2</v>
      </c>
      <c r="L16" s="19">
        <v>4.0841149747141685</v>
      </c>
      <c r="M16" s="19">
        <v>3.1986251881911613E-2</v>
      </c>
      <c r="N16" s="19">
        <v>1.901972319727065</v>
      </c>
      <c r="O16" s="19">
        <v>1.8809931381664442E-2</v>
      </c>
      <c r="P16" s="19">
        <v>0.63394169784742238</v>
      </c>
      <c r="Q16" s="19">
        <v>6.2562128483208794E-3</v>
      </c>
      <c r="R16" s="19">
        <v>1.3694597893825915</v>
      </c>
      <c r="S16" s="19">
        <v>4.4477400236959612E-2</v>
      </c>
      <c r="T16" s="18" t="s">
        <v>170</v>
      </c>
      <c r="U16" s="18" t="s">
        <v>171</v>
      </c>
      <c r="V16" s="18" t="s">
        <v>159</v>
      </c>
      <c r="W16" s="18" t="s">
        <v>162</v>
      </c>
      <c r="X16" s="6">
        <v>5.2470508165929539</v>
      </c>
      <c r="Y16" s="6">
        <v>0.10803948140027099</v>
      </c>
      <c r="Z16" s="6">
        <v>95.541378719366037</v>
      </c>
      <c r="AA16" s="6">
        <v>1.6537608610738064</v>
      </c>
      <c r="AB16" s="6">
        <v>176.62759638510624</v>
      </c>
      <c r="AC16" s="6">
        <v>0.19105682090886297</v>
      </c>
      <c r="AD16" s="20">
        <v>64.204516718567518</v>
      </c>
      <c r="AE16" s="20">
        <v>0.95998776333414881</v>
      </c>
      <c r="AF16" s="20">
        <v>35.795483281432489</v>
      </c>
      <c r="AG16" s="20">
        <v>0.95998776333415003</v>
      </c>
      <c r="AH16" s="20">
        <v>0</v>
      </c>
      <c r="AI16" s="20">
        <v>0</v>
      </c>
      <c r="AJ16" s="20">
        <v>0.37663998170103669</v>
      </c>
      <c r="AK16" s="20">
        <v>33.562897792202719</v>
      </c>
      <c r="AL16" s="20">
        <v>30.264978944663717</v>
      </c>
      <c r="AM16" s="20">
        <v>12.572593521573674</v>
      </c>
      <c r="AN16" s="20">
        <v>6.1685504806472835</v>
      </c>
      <c r="AO16" s="20">
        <v>4.5770411816969823</v>
      </c>
      <c r="AP16" s="20">
        <v>4.1394879571985914</v>
      </c>
      <c r="AQ16" s="20">
        <v>3.3944119966586737</v>
      </c>
      <c r="AR16" s="20">
        <v>4.9433981436572845</v>
      </c>
      <c r="AS16" s="18" t="s">
        <v>45</v>
      </c>
      <c r="AT16" s="34" t="s">
        <v>408</v>
      </c>
    </row>
    <row r="17" spans="1:46" ht="15" customHeight="1" x14ac:dyDescent="0.25">
      <c r="A17" s="5" t="s">
        <v>172</v>
      </c>
      <c r="B17" s="5" t="s">
        <v>144</v>
      </c>
      <c r="C17" s="5" t="s">
        <v>145</v>
      </c>
      <c r="D17" s="6">
        <v>153.75712742511675</v>
      </c>
      <c r="E17" s="6">
        <v>1.0354982398818897</v>
      </c>
      <c r="F17" s="19">
        <v>1.4491695974821963</v>
      </c>
      <c r="G17" s="19">
        <v>3.9589276860460022E-2</v>
      </c>
      <c r="H17" s="19">
        <v>-0.21852390569767322</v>
      </c>
      <c r="I17" s="19">
        <v>4.171620807414364E-2</v>
      </c>
      <c r="J17" s="19">
        <v>1.3562775880793876</v>
      </c>
      <c r="K17" s="19">
        <v>0.14092012850741173</v>
      </c>
      <c r="L17" s="19">
        <v>2.7013075265170277</v>
      </c>
      <c r="M17" s="19">
        <v>9.7166633745938338E-3</v>
      </c>
      <c r="N17" s="19">
        <v>0.5346882667130517</v>
      </c>
      <c r="O17" s="19">
        <v>3.9402087299078119E-2</v>
      </c>
      <c r="P17" s="19">
        <v>0.21852390569767313</v>
      </c>
      <c r="Q17" s="19">
        <v>4.171620807414389E-2</v>
      </c>
      <c r="R17" s="19">
        <v>1.3562775880793876</v>
      </c>
      <c r="S17" s="19">
        <v>0.14092012850741173</v>
      </c>
      <c r="T17" s="18" t="s">
        <v>146</v>
      </c>
      <c r="U17" s="18" t="s">
        <v>173</v>
      </c>
      <c r="V17" s="18" t="s">
        <v>156</v>
      </c>
      <c r="W17" s="18" t="s">
        <v>162</v>
      </c>
      <c r="X17" s="6">
        <v>96.20979279305439</v>
      </c>
      <c r="Y17" s="6">
        <v>2.6229524951537555</v>
      </c>
      <c r="Z17" s="6">
        <v>156.64229827226251</v>
      </c>
      <c r="AA17" s="6">
        <v>0.64771147990412736</v>
      </c>
      <c r="AB17" s="6">
        <v>225.46777016358052</v>
      </c>
      <c r="AC17" s="6">
        <v>0.59682209854851476</v>
      </c>
      <c r="AD17" s="20">
        <v>94.982558908498191</v>
      </c>
      <c r="AE17" s="20">
        <v>0.64716816278878053</v>
      </c>
      <c r="AF17" s="20">
        <v>5.0174410915018202</v>
      </c>
      <c r="AG17" s="20">
        <v>0.64716816278877942</v>
      </c>
      <c r="AH17" s="20">
        <v>0</v>
      </c>
      <c r="AI17" s="20">
        <v>0</v>
      </c>
      <c r="AJ17" s="20">
        <v>4.1981270218721241</v>
      </c>
      <c r="AK17" s="20">
        <v>71.056473991663481</v>
      </c>
      <c r="AL17" s="20">
        <v>19.727957894962589</v>
      </c>
      <c r="AM17" s="20">
        <v>1.544221853249375</v>
      </c>
      <c r="AN17" s="20">
        <v>0.73317815110573825</v>
      </c>
      <c r="AO17" s="20">
        <v>0.58373881677573713</v>
      </c>
      <c r="AP17" s="20">
        <v>0.50313692385238096</v>
      </c>
      <c r="AQ17" s="20">
        <v>0.46912308532421154</v>
      </c>
      <c r="AR17" s="20">
        <v>1.1840422611943775</v>
      </c>
      <c r="AS17" s="18" t="s">
        <v>45</v>
      </c>
      <c r="AT17" s="34" t="s">
        <v>408</v>
      </c>
    </row>
    <row r="18" spans="1:46" ht="15" customHeight="1" x14ac:dyDescent="0.25">
      <c r="A18" s="5" t="s">
        <v>174</v>
      </c>
      <c r="B18" s="5" t="s">
        <v>144</v>
      </c>
      <c r="C18" s="5" t="s">
        <v>175</v>
      </c>
      <c r="D18" s="6">
        <v>367.43523475680519</v>
      </c>
      <c r="E18" s="6">
        <v>3.2531473615557034</v>
      </c>
      <c r="F18" s="19">
        <v>2.2832576793437931</v>
      </c>
      <c r="G18" s="19">
        <v>1.1437304616325743E-2</v>
      </c>
      <c r="H18" s="19">
        <v>0.51179858208707429</v>
      </c>
      <c r="I18" s="19">
        <v>6.6086193198552556E-3</v>
      </c>
      <c r="J18" s="19">
        <v>0.67682986683987567</v>
      </c>
      <c r="K18" s="19">
        <v>6.6767292353506246E-3</v>
      </c>
      <c r="L18" s="19">
        <v>1.4444946004037142</v>
      </c>
      <c r="M18" s="19">
        <v>1.2762942367848494E-2</v>
      </c>
      <c r="N18" s="19">
        <v>1.1910755744195616</v>
      </c>
      <c r="O18" s="19">
        <v>7.230045370078193E-3</v>
      </c>
      <c r="P18" s="19">
        <v>-0.51179858208707429</v>
      </c>
      <c r="Q18" s="19">
        <v>6.6086193198552556E-3</v>
      </c>
      <c r="R18" s="19">
        <v>0.67682986683987578</v>
      </c>
      <c r="S18" s="19">
        <v>6.6767292353504338E-3</v>
      </c>
      <c r="T18" s="18" t="s">
        <v>176</v>
      </c>
      <c r="U18" s="18" t="s">
        <v>171</v>
      </c>
      <c r="V18" s="18" t="s">
        <v>177</v>
      </c>
      <c r="W18" s="18" t="s">
        <v>178</v>
      </c>
      <c r="X18" s="6">
        <v>157.68517986285227</v>
      </c>
      <c r="Y18" s="6">
        <v>1.5061958384756935</v>
      </c>
      <c r="Z18" s="6">
        <v>262.66835816097102</v>
      </c>
      <c r="AA18" s="6">
        <v>3.5068754098211681</v>
      </c>
      <c r="AB18" s="6">
        <v>1302.7937046694201</v>
      </c>
      <c r="AC18" s="6">
        <v>12.090584986542197</v>
      </c>
      <c r="AD18" s="20">
        <v>98.887334994317854</v>
      </c>
      <c r="AE18" s="20">
        <v>9.913780070414735E-2</v>
      </c>
      <c r="AF18" s="20">
        <v>1.1126650056821421</v>
      </c>
      <c r="AG18" s="20">
        <v>9.9137800704138079E-2</v>
      </c>
      <c r="AH18" s="20">
        <v>19.034769591294616</v>
      </c>
      <c r="AI18" s="20">
        <v>16.705125927580173</v>
      </c>
      <c r="AJ18" s="20">
        <v>17.700596965234158</v>
      </c>
      <c r="AK18" s="20">
        <v>43.848164312245558</v>
      </c>
      <c r="AL18" s="20">
        <v>1.5986781979633695</v>
      </c>
      <c r="AM18" s="20">
        <v>0.22818352278268184</v>
      </c>
      <c r="AN18" s="20">
        <v>0.130522168379993</v>
      </c>
      <c r="AO18" s="20">
        <v>0.12109086158401232</v>
      </c>
      <c r="AP18" s="20">
        <v>0.1077383024728006</v>
      </c>
      <c r="AQ18" s="20">
        <v>0.12614114789328057</v>
      </c>
      <c r="AR18" s="20">
        <v>0.39898900256937364</v>
      </c>
      <c r="AS18" s="6">
        <v>55.301155115511548</v>
      </c>
      <c r="AT18" s="34" t="s">
        <v>407</v>
      </c>
    </row>
    <row r="19" spans="1:46" ht="15" customHeight="1" x14ac:dyDescent="0.25">
      <c r="A19" s="5" t="s">
        <v>179</v>
      </c>
      <c r="B19" s="5" t="s">
        <v>144</v>
      </c>
      <c r="C19" s="5" t="s">
        <v>145</v>
      </c>
      <c r="D19" s="6">
        <v>217.72150878250926</v>
      </c>
      <c r="E19" s="6">
        <v>1.5315955683555438</v>
      </c>
      <c r="F19" s="19">
        <v>1.6733322770187551</v>
      </c>
      <c r="G19" s="19">
        <v>1.5684481191295833E-2</v>
      </c>
      <c r="H19" s="19">
        <v>0.38188018807324159</v>
      </c>
      <c r="I19" s="19">
        <v>1.1102158032241502E-2</v>
      </c>
      <c r="J19" s="19">
        <v>1.9531823868620377</v>
      </c>
      <c r="K19" s="19">
        <v>1.8254470102177813E-2</v>
      </c>
      <c r="L19" s="19">
        <v>2.1994799999846215</v>
      </c>
      <c r="M19" s="19">
        <v>1.0180233028655056E-2</v>
      </c>
      <c r="N19" s="19">
        <v>0.74266040716144233</v>
      </c>
      <c r="O19" s="19">
        <v>1.3549941424806032E-2</v>
      </c>
      <c r="P19" s="19">
        <v>-0.38188018807324164</v>
      </c>
      <c r="Q19" s="19">
        <v>1.1102158032241164E-2</v>
      </c>
      <c r="R19" s="19">
        <v>1.9531823868620364</v>
      </c>
      <c r="S19" s="19">
        <v>1.8254470102177359E-2</v>
      </c>
      <c r="T19" s="18" t="s">
        <v>146</v>
      </c>
      <c r="U19" s="18" t="s">
        <v>158</v>
      </c>
      <c r="V19" s="18" t="s">
        <v>177</v>
      </c>
      <c r="W19" s="18" t="s">
        <v>160</v>
      </c>
      <c r="X19" s="6">
        <v>142.2553194206875</v>
      </c>
      <c r="Y19" s="6">
        <v>0.13240065937081349</v>
      </c>
      <c r="Z19" s="6">
        <v>207.2455331649135</v>
      </c>
      <c r="AA19" s="6">
        <v>0.38766526638232557</v>
      </c>
      <c r="AB19" s="6">
        <v>714.38982699412065</v>
      </c>
      <c r="AC19" s="6">
        <v>28.808341998504595</v>
      </c>
      <c r="AD19" s="20">
        <v>100</v>
      </c>
      <c r="AE19" s="20">
        <v>0</v>
      </c>
      <c r="AF19" s="20">
        <v>0</v>
      </c>
      <c r="AG19" s="20">
        <v>0</v>
      </c>
      <c r="AH19" s="20">
        <v>6.39400042616096</v>
      </c>
      <c r="AI19" s="20">
        <v>6.5748090444729197</v>
      </c>
      <c r="AJ19" s="20">
        <v>16.785016278368335</v>
      </c>
      <c r="AK19" s="20">
        <v>66.503116228372164</v>
      </c>
      <c r="AL19" s="20">
        <v>3.7430580226256436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6">
        <v>16.452337211675854</v>
      </c>
      <c r="AT19" s="34" t="s">
        <v>407</v>
      </c>
    </row>
    <row r="20" spans="1:46" ht="15" customHeight="1" x14ac:dyDescent="0.25">
      <c r="A20" s="5" t="s">
        <v>180</v>
      </c>
      <c r="B20" s="5" t="s">
        <v>144</v>
      </c>
      <c r="C20" s="5" t="s">
        <v>145</v>
      </c>
      <c r="D20" s="6">
        <v>200.07657437769174</v>
      </c>
      <c r="E20" s="6">
        <v>8.5197442317459557E-2</v>
      </c>
      <c r="F20" s="19">
        <v>1.2790861970153786</v>
      </c>
      <c r="G20" s="19">
        <v>1.3603226436565445E-3</v>
      </c>
      <c r="H20" s="19">
        <v>-2.6260647155880938E-2</v>
      </c>
      <c r="I20" s="19">
        <v>1.6171473253821908E-3</v>
      </c>
      <c r="J20" s="19">
        <v>0.94881339551971833</v>
      </c>
      <c r="K20" s="19">
        <v>2.5103193878003591E-3</v>
      </c>
      <c r="L20" s="19">
        <v>2.3213759639962284</v>
      </c>
      <c r="M20" s="19">
        <v>6.1422323009041515E-4</v>
      </c>
      <c r="N20" s="19">
        <v>0.35511267433183147</v>
      </c>
      <c r="O20" s="19">
        <v>1.5340647773900754E-3</v>
      </c>
      <c r="P20" s="19">
        <v>2.6260647155881087E-2</v>
      </c>
      <c r="Q20" s="19">
        <v>1.6171473253823159E-3</v>
      </c>
      <c r="R20" s="19">
        <v>0.94881339551971844</v>
      </c>
      <c r="S20" s="19">
        <v>2.510319387800157E-3</v>
      </c>
      <c r="T20" s="18" t="s">
        <v>146</v>
      </c>
      <c r="U20" s="18" t="s">
        <v>147</v>
      </c>
      <c r="V20" s="18" t="s">
        <v>148</v>
      </c>
      <c r="W20" s="18" t="s">
        <v>149</v>
      </c>
      <c r="X20" s="6">
        <v>145.13168215513772</v>
      </c>
      <c r="Y20" s="6">
        <v>0.2701423916552077</v>
      </c>
      <c r="Z20" s="6">
        <v>200.91174451196164</v>
      </c>
      <c r="AA20" s="6">
        <v>8.2632066979742111E-2</v>
      </c>
      <c r="AB20" s="6">
        <v>274.46808279422049</v>
      </c>
      <c r="AC20" s="6">
        <v>0.25490615852356102</v>
      </c>
      <c r="AD20" s="20">
        <v>100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19.0785500291198</v>
      </c>
      <c r="AK20" s="20">
        <v>77.959752714058567</v>
      </c>
      <c r="AL20" s="20">
        <v>2.9616972568216196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6">
        <v>0.19298809906722578</v>
      </c>
      <c r="AT20" s="34" t="s">
        <v>407</v>
      </c>
    </row>
    <row r="21" spans="1:46" ht="15" customHeight="1" x14ac:dyDescent="0.25">
      <c r="A21" s="5" t="s">
        <v>181</v>
      </c>
      <c r="B21" s="5" t="s">
        <v>144</v>
      </c>
      <c r="C21" s="5" t="s">
        <v>145</v>
      </c>
      <c r="D21" s="6">
        <v>185.15198626245336</v>
      </c>
      <c r="E21" s="6">
        <v>2.1353969831329147</v>
      </c>
      <c r="F21" s="19">
        <v>1.4937972894350562</v>
      </c>
      <c r="G21" s="19">
        <v>9.4039490724766341E-3</v>
      </c>
      <c r="H21" s="19">
        <v>-0.16212901112784317</v>
      </c>
      <c r="I21" s="19">
        <v>7.3993605043093297E-2</v>
      </c>
      <c r="J21" s="19">
        <v>1.4361901411470988</v>
      </c>
      <c r="K21" s="19">
        <v>4.7424990675883724E-2</v>
      </c>
      <c r="L21" s="19">
        <v>2.4333140120729597</v>
      </c>
      <c r="M21" s="19">
        <v>1.6637994197006272E-2</v>
      </c>
      <c r="N21" s="19">
        <v>0.57895565405751848</v>
      </c>
      <c r="O21" s="19">
        <v>9.1164340863763606E-3</v>
      </c>
      <c r="P21" s="19">
        <v>0.16212901112784323</v>
      </c>
      <c r="Q21" s="19">
        <v>7.3993605043093089E-2</v>
      </c>
      <c r="R21" s="19">
        <v>1.4361901411471001</v>
      </c>
      <c r="S21" s="19">
        <v>4.7424990675884612E-2</v>
      </c>
      <c r="T21" s="18" t="s">
        <v>146</v>
      </c>
      <c r="U21" s="18" t="s">
        <v>173</v>
      </c>
      <c r="V21" s="18" t="s">
        <v>156</v>
      </c>
      <c r="W21" s="18" t="s">
        <v>162</v>
      </c>
      <c r="X21" s="6">
        <v>112.45970690555313</v>
      </c>
      <c r="Y21" s="6">
        <v>2.7584396858088596</v>
      </c>
      <c r="Z21" s="6">
        <v>188.14313380425074</v>
      </c>
      <c r="AA21" s="6">
        <v>1.1207248571198392</v>
      </c>
      <c r="AB21" s="6">
        <v>282.11234557696662</v>
      </c>
      <c r="AC21" s="6">
        <v>7.1363398971990408</v>
      </c>
      <c r="AD21" s="20">
        <v>95.686130670590202</v>
      </c>
      <c r="AE21" s="20">
        <v>0.62826627139471047</v>
      </c>
      <c r="AF21" s="20">
        <v>4.3138693294097754</v>
      </c>
      <c r="AG21" s="20">
        <v>0.62826627139471636</v>
      </c>
      <c r="AH21" s="20">
        <v>0.78839714039003228</v>
      </c>
      <c r="AI21" s="20">
        <v>2.0813650138736977</v>
      </c>
      <c r="AJ21" s="20">
        <v>15.293159828877601</v>
      </c>
      <c r="AK21" s="20">
        <v>68.239416546903058</v>
      </c>
      <c r="AL21" s="20">
        <v>9.2837921405458399</v>
      </c>
      <c r="AM21" s="20">
        <v>1.7219882162533011</v>
      </c>
      <c r="AN21" s="20">
        <v>0.52471432575635824</v>
      </c>
      <c r="AO21" s="20">
        <v>0.37285463403026475</v>
      </c>
      <c r="AP21" s="20">
        <v>0.35313432135768785</v>
      </c>
      <c r="AQ21" s="20">
        <v>0.34243979208336472</v>
      </c>
      <c r="AR21" s="20">
        <v>0.99873803992879751</v>
      </c>
      <c r="AS21" s="18" t="s">
        <v>45</v>
      </c>
      <c r="AT21" s="34" t="s">
        <v>408</v>
      </c>
    </row>
    <row r="22" spans="1:46" ht="15" customHeight="1" x14ac:dyDescent="0.25">
      <c r="A22" s="5" t="s">
        <v>182</v>
      </c>
      <c r="B22" s="5" t="s">
        <v>144</v>
      </c>
      <c r="C22" s="5" t="s">
        <v>145</v>
      </c>
      <c r="D22" s="6">
        <v>186.92680946057601</v>
      </c>
      <c r="E22" s="6">
        <v>0.31353841791357034</v>
      </c>
      <c r="F22" s="19">
        <v>1.2821880928297624</v>
      </c>
      <c r="G22" s="19">
        <v>4.6384981179868406E-4</v>
      </c>
      <c r="H22" s="19">
        <v>-1.91656104846596E-2</v>
      </c>
      <c r="I22" s="19">
        <v>1.1789359082445001E-3</v>
      </c>
      <c r="J22" s="19">
        <v>0.94812110792311932</v>
      </c>
      <c r="K22" s="19">
        <v>5.7283237055554925E-4</v>
      </c>
      <c r="L22" s="19">
        <v>2.4194566259271091</v>
      </c>
      <c r="M22" s="19">
        <v>2.4199119880090516E-3</v>
      </c>
      <c r="N22" s="19">
        <v>0.3586078217681124</v>
      </c>
      <c r="O22" s="19">
        <v>5.2185779008525463E-4</v>
      </c>
      <c r="P22" s="19">
        <v>1.9165610484659652E-2</v>
      </c>
      <c r="Q22" s="19">
        <v>1.1789359082448115E-3</v>
      </c>
      <c r="R22" s="19">
        <v>0.94812110792311999</v>
      </c>
      <c r="S22" s="19">
        <v>5.7283237055552822E-4</v>
      </c>
      <c r="T22" s="18" t="s">
        <v>146</v>
      </c>
      <c r="U22" s="18" t="s">
        <v>147</v>
      </c>
      <c r="V22" s="18" t="s">
        <v>148</v>
      </c>
      <c r="W22" s="18" t="s">
        <v>149</v>
      </c>
      <c r="X22" s="6">
        <v>135.11015847370811</v>
      </c>
      <c r="Y22" s="6">
        <v>0.20763518812468693</v>
      </c>
      <c r="Z22" s="6">
        <v>187.22204899222351</v>
      </c>
      <c r="AA22" s="6">
        <v>0.2758958555654904</v>
      </c>
      <c r="AB22" s="6">
        <v>255.8459096028499</v>
      </c>
      <c r="AC22" s="6">
        <v>0.38813330532043905</v>
      </c>
      <c r="AD22" s="20">
        <v>100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12.246972673088401</v>
      </c>
      <c r="AK22" s="20">
        <v>82.189449725642476</v>
      </c>
      <c r="AL22" s="20">
        <v>5.5635776012690874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6">
        <v>6.7842605156036559E-2</v>
      </c>
      <c r="AT22" s="34" t="s">
        <v>407</v>
      </c>
    </row>
    <row r="23" spans="1:46" ht="15" customHeight="1" x14ac:dyDescent="0.25">
      <c r="A23" s="5" t="s">
        <v>183</v>
      </c>
      <c r="B23" s="5" t="s">
        <v>169</v>
      </c>
      <c r="C23" s="5" t="s">
        <v>145</v>
      </c>
      <c r="D23" s="6">
        <v>45.698700791270781</v>
      </c>
      <c r="E23" s="6">
        <v>1.3971152893933478</v>
      </c>
      <c r="F23" s="19">
        <v>3.328421649190306</v>
      </c>
      <c r="G23" s="19">
        <v>1.827851787045311E-2</v>
      </c>
      <c r="H23" s="19">
        <v>-0.5698345493501088</v>
      </c>
      <c r="I23" s="19">
        <v>2.9959112631085939E-3</v>
      </c>
      <c r="J23" s="19">
        <v>1.6602154129073603</v>
      </c>
      <c r="K23" s="19">
        <v>1.5943474319262879E-2</v>
      </c>
      <c r="L23" s="19">
        <v>4.4523777067863062</v>
      </c>
      <c r="M23" s="19">
        <v>4.4126839524395015E-2</v>
      </c>
      <c r="N23" s="19">
        <v>1.7348164640147061</v>
      </c>
      <c r="O23" s="19">
        <v>7.9198106056709069E-3</v>
      </c>
      <c r="P23" s="19">
        <v>0.5698345493501088</v>
      </c>
      <c r="Q23" s="19">
        <v>2.9959112631083129E-3</v>
      </c>
      <c r="R23" s="19">
        <v>1.6602154129073603</v>
      </c>
      <c r="S23" s="19">
        <v>1.5943474319262879E-2</v>
      </c>
      <c r="T23" s="18" t="s">
        <v>170</v>
      </c>
      <c r="U23" s="18" t="s">
        <v>171</v>
      </c>
      <c r="V23" s="18" t="s">
        <v>159</v>
      </c>
      <c r="W23" s="18" t="s">
        <v>160</v>
      </c>
      <c r="X23" s="6">
        <v>4.6579786122504361</v>
      </c>
      <c r="Y23" s="6">
        <v>0.15009022806896699</v>
      </c>
      <c r="Z23" s="6">
        <v>64.243052884811007</v>
      </c>
      <c r="AA23" s="6">
        <v>1.7629274570285018</v>
      </c>
      <c r="AB23" s="6">
        <v>123.21898695301911</v>
      </c>
      <c r="AC23" s="6">
        <v>2.3939743701989813</v>
      </c>
      <c r="AD23" s="20">
        <v>51.493924244776402</v>
      </c>
      <c r="AE23" s="20">
        <v>1.5110321256439914</v>
      </c>
      <c r="AF23" s="20">
        <v>48.506075755223598</v>
      </c>
      <c r="AG23" s="20">
        <v>1.51103212564399</v>
      </c>
      <c r="AH23" s="20">
        <v>0</v>
      </c>
      <c r="AI23" s="20">
        <v>0</v>
      </c>
      <c r="AJ23" s="20">
        <v>3.9515106447158549E-6</v>
      </c>
      <c r="AK23" s="20">
        <v>9.3834544521450258</v>
      </c>
      <c r="AL23" s="20">
        <v>42.110465841120764</v>
      </c>
      <c r="AM23" s="20">
        <v>23.670097826009773</v>
      </c>
      <c r="AN23" s="20">
        <v>7.8029239216520674</v>
      </c>
      <c r="AO23" s="20">
        <v>4.3453408993605933</v>
      </c>
      <c r="AP23" s="20">
        <v>3.5196239435230705</v>
      </c>
      <c r="AQ23" s="20">
        <v>3.1901118101449661</v>
      </c>
      <c r="AR23" s="20">
        <v>5.9779773545331096</v>
      </c>
      <c r="AS23" s="18" t="s">
        <v>45</v>
      </c>
      <c r="AT23" s="34" t="s">
        <v>409</v>
      </c>
    </row>
    <row r="24" spans="1:46" ht="15" customHeight="1" x14ac:dyDescent="0.25">
      <c r="A24" s="5" t="s">
        <v>184</v>
      </c>
      <c r="B24" s="5" t="s">
        <v>169</v>
      </c>
      <c r="C24" s="5" t="s">
        <v>145</v>
      </c>
      <c r="D24" s="6">
        <v>105.93636208789987</v>
      </c>
      <c r="E24" s="6">
        <v>2.8744474368779147</v>
      </c>
      <c r="F24" s="19">
        <v>2.0669317721820337</v>
      </c>
      <c r="G24" s="19">
        <v>3.5749646018462547E-2</v>
      </c>
      <c r="H24" s="19">
        <v>-0.52583538616120973</v>
      </c>
      <c r="I24" s="19">
        <v>7.17488715526521E-3</v>
      </c>
      <c r="J24" s="19">
        <v>2.4949998792804688</v>
      </c>
      <c r="K24" s="19">
        <v>6.1913395385772479E-2</v>
      </c>
      <c r="L24" s="19">
        <v>3.2392615079643083</v>
      </c>
      <c r="M24" s="19">
        <v>3.9155584280125381E-2</v>
      </c>
      <c r="N24" s="19">
        <v>1.04727493345445</v>
      </c>
      <c r="O24" s="19">
        <v>2.4956161327122584E-2</v>
      </c>
      <c r="P24" s="19">
        <v>0.52583538616120973</v>
      </c>
      <c r="Q24" s="19">
        <v>7.1748871552647199E-3</v>
      </c>
      <c r="R24" s="19">
        <v>2.4949998792804648</v>
      </c>
      <c r="S24" s="19">
        <v>6.1913395385773742E-2</v>
      </c>
      <c r="T24" s="18" t="s">
        <v>185</v>
      </c>
      <c r="U24" s="18" t="s">
        <v>171</v>
      </c>
      <c r="V24" s="18" t="s">
        <v>159</v>
      </c>
      <c r="W24" s="18" t="s">
        <v>160</v>
      </c>
      <c r="X24" s="6">
        <v>37.794397772892012</v>
      </c>
      <c r="Y24" s="6">
        <v>2.0297663059127244</v>
      </c>
      <c r="Z24" s="6">
        <v>117.42432233309898</v>
      </c>
      <c r="AA24" s="6">
        <v>2.1667094975829704</v>
      </c>
      <c r="AB24" s="6">
        <v>171.70666785436012</v>
      </c>
      <c r="AC24" s="6">
        <v>1.9845530734095951</v>
      </c>
      <c r="AD24" s="20">
        <v>84.27482281214985</v>
      </c>
      <c r="AE24" s="20">
        <v>0.97127666865972972</v>
      </c>
      <c r="AF24" s="20">
        <v>15.725177187850136</v>
      </c>
      <c r="AG24" s="20">
        <v>0.97127666865973006</v>
      </c>
      <c r="AH24" s="20">
        <v>0</v>
      </c>
      <c r="AI24" s="20">
        <v>0</v>
      </c>
      <c r="AJ24" s="20">
        <v>1.1564920786633485E-2</v>
      </c>
      <c r="AK24" s="20">
        <v>42.926394551270633</v>
      </c>
      <c r="AL24" s="20">
        <v>41.336863340092592</v>
      </c>
      <c r="AM24" s="20">
        <v>6.7504843551930458</v>
      </c>
      <c r="AN24" s="20">
        <v>2.2056338706656442</v>
      </c>
      <c r="AO24" s="20">
        <v>1.5575586564520962</v>
      </c>
      <c r="AP24" s="20">
        <v>1.4118475726569586</v>
      </c>
      <c r="AQ24" s="20">
        <v>1.2544202197698262</v>
      </c>
      <c r="AR24" s="20">
        <v>2.5452325131125537</v>
      </c>
      <c r="AS24" s="18" t="s">
        <v>45</v>
      </c>
      <c r="AT24" s="34" t="s">
        <v>408</v>
      </c>
    </row>
    <row r="25" spans="1:46" ht="15" customHeight="1" x14ac:dyDescent="0.25">
      <c r="A25" s="5" t="s">
        <v>186</v>
      </c>
      <c r="B25" s="5" t="s">
        <v>144</v>
      </c>
      <c r="C25" s="5" t="s">
        <v>145</v>
      </c>
      <c r="D25" s="6">
        <v>137.87678769734362</v>
      </c>
      <c r="E25" s="6">
        <v>1.652944003103763</v>
      </c>
      <c r="F25" s="19">
        <v>1.5346787218476623</v>
      </c>
      <c r="G25" s="19">
        <v>6.9734999690378427E-2</v>
      </c>
      <c r="H25" s="19">
        <v>-0.32886862312146736</v>
      </c>
      <c r="I25" s="19">
        <v>4.2919579218102633E-2</v>
      </c>
      <c r="J25" s="19">
        <v>1.72777421830749</v>
      </c>
      <c r="K25" s="19">
        <v>0.24187039069720218</v>
      </c>
      <c r="L25" s="19">
        <v>2.8586521861649499</v>
      </c>
      <c r="M25" s="19">
        <v>1.7296607297335131E-2</v>
      </c>
      <c r="N25" s="19">
        <v>0.61644600391365934</v>
      </c>
      <c r="O25" s="19">
        <v>6.5591439878806446E-2</v>
      </c>
      <c r="P25" s="19">
        <v>0.32886862312146781</v>
      </c>
      <c r="Q25" s="19">
        <v>4.2919579218102306E-2</v>
      </c>
      <c r="R25" s="19">
        <v>1.7277742183074913</v>
      </c>
      <c r="S25" s="19">
        <v>0.24187039069720123</v>
      </c>
      <c r="T25" s="18" t="s">
        <v>146</v>
      </c>
      <c r="U25" s="18" t="s">
        <v>173</v>
      </c>
      <c r="V25" s="18" t="s">
        <v>159</v>
      </c>
      <c r="W25" s="18" t="s">
        <v>160</v>
      </c>
      <c r="X25" s="6">
        <v>81.312195636891175</v>
      </c>
      <c r="Y25" s="6">
        <v>3.4581396033923673</v>
      </c>
      <c r="Z25" s="6">
        <v>142.15858018637101</v>
      </c>
      <c r="AA25" s="6">
        <v>1.1552922032049975</v>
      </c>
      <c r="AB25" s="6">
        <v>200.28124029140989</v>
      </c>
      <c r="AC25" s="6">
        <v>1.0532973788725564</v>
      </c>
      <c r="AD25" s="20">
        <v>93.133304042447108</v>
      </c>
      <c r="AE25" s="20">
        <v>0.68191253046663736</v>
      </c>
      <c r="AF25" s="20">
        <v>6.8666959575528814</v>
      </c>
      <c r="AG25" s="20">
        <v>0.68191253046665223</v>
      </c>
      <c r="AH25" s="20">
        <v>0</v>
      </c>
      <c r="AI25" s="20">
        <v>0</v>
      </c>
      <c r="AJ25" s="20">
        <v>0.65773980189272108</v>
      </c>
      <c r="AK25" s="20">
        <v>64.971736190276062</v>
      </c>
      <c r="AL25" s="20">
        <v>27.503828050278322</v>
      </c>
      <c r="AM25" s="20">
        <v>2.2790798511808288</v>
      </c>
      <c r="AN25" s="20">
        <v>0.78731057405159888</v>
      </c>
      <c r="AO25" s="20">
        <v>0.71349750624229813</v>
      </c>
      <c r="AP25" s="20">
        <v>0.77162223704898192</v>
      </c>
      <c r="AQ25" s="20">
        <v>0.73013542353726657</v>
      </c>
      <c r="AR25" s="20">
        <v>1.5850503654919086</v>
      </c>
      <c r="AS25" s="18" t="s">
        <v>45</v>
      </c>
      <c r="AT25" s="34" t="s">
        <v>408</v>
      </c>
    </row>
    <row r="26" spans="1:46" ht="15" customHeight="1" x14ac:dyDescent="0.25">
      <c r="A26" s="5" t="s">
        <v>187</v>
      </c>
      <c r="B26" s="5" t="s">
        <v>144</v>
      </c>
      <c r="C26" s="5" t="s">
        <v>145</v>
      </c>
      <c r="D26" s="6">
        <v>169.42935962415277</v>
      </c>
      <c r="E26" s="6">
        <v>0.30165352064777012</v>
      </c>
      <c r="F26" s="19">
        <v>1.5285821427674651</v>
      </c>
      <c r="G26" s="19">
        <v>3.9371688199449438E-2</v>
      </c>
      <c r="H26" s="19">
        <v>-0.320020875072212</v>
      </c>
      <c r="I26" s="19">
        <v>2.3043596461661691E-2</v>
      </c>
      <c r="J26" s="19">
        <v>1.8298729109697811</v>
      </c>
      <c r="K26" s="19">
        <v>0.14017331289786963</v>
      </c>
      <c r="L26" s="19">
        <v>2.5612464872089311</v>
      </c>
      <c r="M26" s="19">
        <v>2.5685765846865582E-3</v>
      </c>
      <c r="N26" s="19">
        <v>0.61171525113709924</v>
      </c>
      <c r="O26" s="19">
        <v>3.7174358091278538E-2</v>
      </c>
      <c r="P26" s="19">
        <v>0.32002087507221172</v>
      </c>
      <c r="Q26" s="19">
        <v>2.3043596461661441E-2</v>
      </c>
      <c r="R26" s="19">
        <v>1.8298729109697824</v>
      </c>
      <c r="S26" s="19">
        <v>0.14017331289786583</v>
      </c>
      <c r="T26" s="18" t="s">
        <v>146</v>
      </c>
      <c r="U26" s="18" t="s">
        <v>173</v>
      </c>
      <c r="V26" s="18" t="s">
        <v>159</v>
      </c>
      <c r="W26" s="18" t="s">
        <v>160</v>
      </c>
      <c r="X26" s="6">
        <v>103.23046585264939</v>
      </c>
      <c r="Y26" s="6">
        <v>2.5939224993784942</v>
      </c>
      <c r="Z26" s="6">
        <v>173.32600293360611</v>
      </c>
      <c r="AA26" s="6">
        <v>9.0086462633979708E-2</v>
      </c>
      <c r="AB26" s="6">
        <v>243.57262956540751</v>
      </c>
      <c r="AC26" s="6">
        <v>0.59103079415056348</v>
      </c>
      <c r="AD26" s="20">
        <v>93.879177383386889</v>
      </c>
      <c r="AE26" s="20">
        <v>0.50614148707807305</v>
      </c>
      <c r="AF26" s="20">
        <v>6.120822616613097</v>
      </c>
      <c r="AG26" s="20">
        <v>0.50614148707807272</v>
      </c>
      <c r="AH26" s="20">
        <v>0</v>
      </c>
      <c r="AI26" s="20">
        <v>0</v>
      </c>
      <c r="AJ26" s="20">
        <v>8.0974730131561454</v>
      </c>
      <c r="AK26" s="20">
        <v>75.179163704402768</v>
      </c>
      <c r="AL26" s="20">
        <v>10.602540665827989</v>
      </c>
      <c r="AM26" s="20">
        <v>1.8733291004465338</v>
      </c>
      <c r="AN26" s="20">
        <v>1.0063444181732697</v>
      </c>
      <c r="AO26" s="20">
        <v>0.75011956645157507</v>
      </c>
      <c r="AP26" s="20">
        <v>0.65046530991336848</v>
      </c>
      <c r="AQ26" s="20">
        <v>0.56214405081736807</v>
      </c>
      <c r="AR26" s="20">
        <v>1.2784201708109848</v>
      </c>
      <c r="AS26" s="18" t="s">
        <v>45</v>
      </c>
      <c r="AT26" s="34" t="s">
        <v>408</v>
      </c>
    </row>
    <row r="27" spans="1:46" ht="15" customHeight="1" x14ac:dyDescent="0.25">
      <c r="A27" s="5" t="s">
        <v>188</v>
      </c>
      <c r="B27" s="5" t="s">
        <v>144</v>
      </c>
      <c r="C27" s="5" t="s">
        <v>145</v>
      </c>
      <c r="D27" s="6">
        <v>168.68040308724514</v>
      </c>
      <c r="E27" s="6">
        <v>0.40582032923302153</v>
      </c>
      <c r="F27" s="19">
        <v>1.5049950964194985</v>
      </c>
      <c r="G27" s="19">
        <v>1.064671392849329E-2</v>
      </c>
      <c r="H27" s="19">
        <v>-0.30975939989196</v>
      </c>
      <c r="I27" s="19">
        <v>7.5270436467029453E-3</v>
      </c>
      <c r="J27" s="19">
        <v>1.7368061512232837</v>
      </c>
      <c r="K27" s="19">
        <v>4.0475983813144767E-2</v>
      </c>
      <c r="L27" s="19">
        <v>2.5676398959694851</v>
      </c>
      <c r="M27" s="19">
        <v>3.4709740276308437E-3</v>
      </c>
      <c r="N27" s="19">
        <v>0.58972268381327653</v>
      </c>
      <c r="O27" s="19">
        <v>1.0206544637488858E-2</v>
      </c>
      <c r="P27" s="19">
        <v>0.30975939989196027</v>
      </c>
      <c r="Q27" s="19">
        <v>7.5270436467029427E-3</v>
      </c>
      <c r="R27" s="19">
        <v>1.7368061512232824</v>
      </c>
      <c r="S27" s="19">
        <v>4.0475983813143594E-2</v>
      </c>
      <c r="T27" s="18" t="s">
        <v>146</v>
      </c>
      <c r="U27" s="18" t="s">
        <v>173</v>
      </c>
      <c r="V27" s="18" t="s">
        <v>159</v>
      </c>
      <c r="W27" s="18" t="s">
        <v>160</v>
      </c>
      <c r="X27" s="6">
        <v>103.60959687885763</v>
      </c>
      <c r="Y27" s="6">
        <v>0.93144690177067391</v>
      </c>
      <c r="Z27" s="6">
        <v>172.48257943931586</v>
      </c>
      <c r="AA27" s="6">
        <v>0.33560698653594345</v>
      </c>
      <c r="AB27" s="6">
        <v>241.93360183553327</v>
      </c>
      <c r="AC27" s="6">
        <v>0.48694333853036231</v>
      </c>
      <c r="AD27" s="20">
        <v>94.080584912930462</v>
      </c>
      <c r="AE27" s="20">
        <v>0.14733914568966652</v>
      </c>
      <c r="AF27" s="20">
        <v>5.9194150870695497</v>
      </c>
      <c r="AG27" s="20">
        <v>0.14733914568967005</v>
      </c>
      <c r="AH27" s="20">
        <v>0</v>
      </c>
      <c r="AI27" s="20">
        <v>0</v>
      </c>
      <c r="AJ27" s="20">
        <v>7.6555231879775185</v>
      </c>
      <c r="AK27" s="20">
        <v>75.418223607531587</v>
      </c>
      <c r="AL27" s="20">
        <v>11.006838117421351</v>
      </c>
      <c r="AM27" s="20">
        <v>2.0032518172957463</v>
      </c>
      <c r="AN27" s="20">
        <v>0.99055159553176242</v>
      </c>
      <c r="AO27" s="20">
        <v>0.66689664254240111</v>
      </c>
      <c r="AP27" s="20">
        <v>0.54483472862607485</v>
      </c>
      <c r="AQ27" s="20">
        <v>0.48168517352659451</v>
      </c>
      <c r="AR27" s="20">
        <v>1.23219512954697</v>
      </c>
      <c r="AS27" s="18" t="s">
        <v>45</v>
      </c>
      <c r="AT27" s="34" t="s">
        <v>409</v>
      </c>
    </row>
    <row r="28" spans="1:46" ht="15" customHeight="1" x14ac:dyDescent="0.25">
      <c r="A28" s="5" t="s">
        <v>189</v>
      </c>
      <c r="B28" s="5" t="s">
        <v>144</v>
      </c>
      <c r="C28" s="5" t="s">
        <v>145</v>
      </c>
      <c r="D28" s="6">
        <v>181.7535270895446</v>
      </c>
      <c r="E28" s="6">
        <v>0.10196315483021635</v>
      </c>
      <c r="F28" s="19">
        <v>1.2716216468975787</v>
      </c>
      <c r="G28" s="19">
        <v>3.2306647718508577E-4</v>
      </c>
      <c r="H28" s="19">
        <v>-9.4087637897297526E-3</v>
      </c>
      <c r="I28" s="19">
        <v>4.8169788605280345E-4</v>
      </c>
      <c r="J28" s="19">
        <v>0.94677225848676205</v>
      </c>
      <c r="K28" s="19">
        <v>5.7612272407460885E-4</v>
      </c>
      <c r="L28" s="19">
        <v>2.4599449607099517</v>
      </c>
      <c r="M28" s="19">
        <v>8.0935916225414258E-4</v>
      </c>
      <c r="N28" s="19">
        <v>0.34666943432582265</v>
      </c>
      <c r="O28" s="19">
        <v>3.6654583754204073E-4</v>
      </c>
      <c r="P28" s="19">
        <v>9.4087637897296104E-3</v>
      </c>
      <c r="Q28" s="19">
        <v>4.8169788605368773E-4</v>
      </c>
      <c r="R28" s="19">
        <v>0.94677225848676194</v>
      </c>
      <c r="S28" s="19">
        <v>5.7612272407468333E-4</v>
      </c>
      <c r="T28" s="18" t="s">
        <v>146</v>
      </c>
      <c r="U28" s="18" t="s">
        <v>152</v>
      </c>
      <c r="V28" s="18" t="s">
        <v>148</v>
      </c>
      <c r="W28" s="18" t="s">
        <v>149</v>
      </c>
      <c r="X28" s="6">
        <v>133.44681090258149</v>
      </c>
      <c r="Y28" s="6">
        <v>0.13149916171254858</v>
      </c>
      <c r="Z28" s="6">
        <v>182.05995389113338</v>
      </c>
      <c r="AA28" s="6">
        <v>0.1004781282077119</v>
      </c>
      <c r="AB28" s="6">
        <v>248.011258929512</v>
      </c>
      <c r="AC28" s="6">
        <v>0.12377109783733752</v>
      </c>
      <c r="AD28" s="20">
        <v>100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9.3193670239976303</v>
      </c>
      <c r="AK28" s="20">
        <v>84.690378416920367</v>
      </c>
      <c r="AL28" s="20">
        <v>5.9902545590820289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18">
        <v>0</v>
      </c>
      <c r="AT28" s="34" t="s">
        <v>407</v>
      </c>
    </row>
    <row r="29" spans="1:46" ht="15" customHeight="1" x14ac:dyDescent="0.25">
      <c r="A29" s="5" t="s">
        <v>190</v>
      </c>
      <c r="B29" s="5" t="s">
        <v>144</v>
      </c>
      <c r="C29" s="5" t="s">
        <v>145</v>
      </c>
      <c r="D29" s="6">
        <v>184.13659807215862</v>
      </c>
      <c r="E29" s="6">
        <v>5.97985260685776E-2</v>
      </c>
      <c r="F29" s="19">
        <v>1.2659982209639475</v>
      </c>
      <c r="G29" s="19">
        <v>2.2234971710664132E-4</v>
      </c>
      <c r="H29" s="19">
        <v>-1.1239331966059848E-2</v>
      </c>
      <c r="I29" s="19">
        <v>5.0055984417023071E-4</v>
      </c>
      <c r="J29" s="19">
        <v>0.94807222321632811</v>
      </c>
      <c r="K29" s="19">
        <v>3.6344090909593062E-4</v>
      </c>
      <c r="L29" s="19">
        <v>2.4411517728965899</v>
      </c>
      <c r="M29" s="19">
        <v>4.6849031370688247E-4</v>
      </c>
      <c r="N29" s="19">
        <v>0.340275355177795</v>
      </c>
      <c r="O29" s="19">
        <v>2.533887321137937E-4</v>
      </c>
      <c r="P29" s="19">
        <v>1.1239331966059675E-2</v>
      </c>
      <c r="Q29" s="19">
        <v>5.0055984417062362E-4</v>
      </c>
      <c r="R29" s="19">
        <v>0.94807222321632834</v>
      </c>
      <c r="S29" s="19">
        <v>3.6344090909530053E-4</v>
      </c>
      <c r="T29" s="18" t="s">
        <v>146</v>
      </c>
      <c r="U29" s="18" t="s">
        <v>152</v>
      </c>
      <c r="V29" s="18" t="s">
        <v>148</v>
      </c>
      <c r="W29" s="18" t="s">
        <v>149</v>
      </c>
      <c r="X29" s="6">
        <v>135.59062831714937</v>
      </c>
      <c r="Y29" s="6">
        <v>3.9601364890252393E-2</v>
      </c>
      <c r="Z29" s="6">
        <v>184.42293899421176</v>
      </c>
      <c r="AA29" s="6">
        <v>4.6064453263623656E-2</v>
      </c>
      <c r="AB29" s="6">
        <v>249.70244795172414</v>
      </c>
      <c r="AC29" s="6">
        <v>0.12757189162621488</v>
      </c>
      <c r="AD29" s="20">
        <v>100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9.8927719254876401</v>
      </c>
      <c r="AK29" s="20">
        <v>85.139825191652747</v>
      </c>
      <c r="AL29" s="20">
        <v>4.9674028828596173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18">
        <v>0</v>
      </c>
      <c r="AT29" s="34" t="s">
        <v>407</v>
      </c>
    </row>
    <row r="30" spans="1:46" ht="15" customHeight="1" x14ac:dyDescent="0.25">
      <c r="A30" s="5" t="s">
        <v>191</v>
      </c>
      <c r="B30" s="5" t="s">
        <v>144</v>
      </c>
      <c r="C30" s="5" t="s">
        <v>145</v>
      </c>
      <c r="D30" s="6">
        <v>144.69998129826763</v>
      </c>
      <c r="E30" s="6">
        <v>0.54519930391135152</v>
      </c>
      <c r="F30" s="19">
        <v>1.4694426645715424</v>
      </c>
      <c r="G30" s="19">
        <v>1.8375909206984596E-3</v>
      </c>
      <c r="H30" s="19">
        <v>-0.26590397656469678</v>
      </c>
      <c r="I30" s="19">
        <v>3.9799114542591564E-3</v>
      </c>
      <c r="J30" s="19">
        <v>1.4276304018511587</v>
      </c>
      <c r="K30" s="19">
        <v>1.6894386394093745E-2</v>
      </c>
      <c r="L30" s="19">
        <v>2.7888735997131024</v>
      </c>
      <c r="M30" s="19">
        <v>5.4356932697439799E-3</v>
      </c>
      <c r="N30" s="19">
        <v>0.55526793971516297</v>
      </c>
      <c r="O30" s="19">
        <v>1.8047698822168303E-3</v>
      </c>
      <c r="P30" s="19">
        <v>0.26590397656469628</v>
      </c>
      <c r="Q30" s="19">
        <v>3.9799114542594166E-3</v>
      </c>
      <c r="R30" s="19">
        <v>1.4276304018511587</v>
      </c>
      <c r="S30" s="19">
        <v>1.6894386394093745E-2</v>
      </c>
      <c r="T30" s="18" t="s">
        <v>146</v>
      </c>
      <c r="U30" s="18" t="s">
        <v>173</v>
      </c>
      <c r="V30" s="18" t="s">
        <v>156</v>
      </c>
      <c r="W30" s="18" t="s">
        <v>162</v>
      </c>
      <c r="X30" s="6">
        <v>88.181003812310891</v>
      </c>
      <c r="Y30" s="6">
        <v>0.21701198674219746</v>
      </c>
      <c r="Z30" s="6">
        <v>148.44393624357426</v>
      </c>
      <c r="AA30" s="6">
        <v>0.5467353160283388</v>
      </c>
      <c r="AB30" s="6">
        <v>211.20397821065609</v>
      </c>
      <c r="AC30" s="6">
        <v>0.98052979939306495</v>
      </c>
      <c r="AD30" s="20">
        <v>94.201126377576031</v>
      </c>
      <c r="AE30" s="20">
        <v>5.0208568122677211E-2</v>
      </c>
      <c r="AF30" s="20">
        <v>5.7988736224239679</v>
      </c>
      <c r="AG30" s="20">
        <v>5.0208568122662403E-2</v>
      </c>
      <c r="AH30" s="20">
        <v>0</v>
      </c>
      <c r="AI30" s="20">
        <v>0</v>
      </c>
      <c r="AJ30" s="20">
        <v>1.8056773193519577</v>
      </c>
      <c r="AK30" s="20">
        <v>68.043088456065519</v>
      </c>
      <c r="AL30" s="20">
        <v>24.352360602158548</v>
      </c>
      <c r="AM30" s="20">
        <v>1.9228443349247275</v>
      </c>
      <c r="AN30" s="20">
        <v>0.69842343268411411</v>
      </c>
      <c r="AO30" s="20">
        <v>0.60338437399314959</v>
      </c>
      <c r="AP30" s="20">
        <v>0.62839405259754055</v>
      </c>
      <c r="AQ30" s="20">
        <v>0.59334821823963491</v>
      </c>
      <c r="AR30" s="20">
        <v>1.3524792099848013</v>
      </c>
      <c r="AS30" s="18" t="s">
        <v>45</v>
      </c>
      <c r="AT30" s="34" t="s">
        <v>408</v>
      </c>
    </row>
    <row r="31" spans="1:46" ht="15" customHeight="1" x14ac:dyDescent="0.25">
      <c r="A31" s="5" t="s">
        <v>192</v>
      </c>
      <c r="B31" s="5" t="s">
        <v>144</v>
      </c>
      <c r="C31" s="5" t="s">
        <v>145</v>
      </c>
      <c r="D31" s="6">
        <v>174.31940214139027</v>
      </c>
      <c r="E31" s="6">
        <v>8.3267177009338347E-2</v>
      </c>
      <c r="F31" s="19">
        <v>1.3159639679433288</v>
      </c>
      <c r="G31" s="19">
        <v>4.830582071722716E-4</v>
      </c>
      <c r="H31" s="19">
        <v>-7.0623469354734694E-2</v>
      </c>
      <c r="I31" s="19">
        <v>2.1842057942414819E-3</v>
      </c>
      <c r="J31" s="19">
        <v>1.0269550704258363</v>
      </c>
      <c r="K31" s="19">
        <v>1.474972635066899E-3</v>
      </c>
      <c r="L31" s="19">
        <v>2.5201951058808363</v>
      </c>
      <c r="M31" s="19">
        <v>6.8915337113371314E-4</v>
      </c>
      <c r="N31" s="19">
        <v>0.39611989038555073</v>
      </c>
      <c r="O31" s="19">
        <v>5.2951513878312403E-4</v>
      </c>
      <c r="P31" s="19">
        <v>7.0623469354734153E-2</v>
      </c>
      <c r="Q31" s="19">
        <v>2.1842057942409523E-3</v>
      </c>
      <c r="R31" s="19">
        <v>1.0269550704258339</v>
      </c>
      <c r="S31" s="19">
        <v>1.4749726350665928E-3</v>
      </c>
      <c r="T31" s="18" t="s">
        <v>146</v>
      </c>
      <c r="U31" s="18" t="s">
        <v>147</v>
      </c>
      <c r="V31" s="18" t="s">
        <v>148</v>
      </c>
      <c r="W31" s="18" t="s">
        <v>149</v>
      </c>
      <c r="X31" s="6">
        <v>121.59902805889287</v>
      </c>
      <c r="Y31" s="6">
        <v>9.9977867515266536E-2</v>
      </c>
      <c r="Z31" s="6">
        <v>175.38096636489738</v>
      </c>
      <c r="AA31" s="6">
        <v>8.546777980720785E-2</v>
      </c>
      <c r="AB31" s="6">
        <v>244.10930861289211</v>
      </c>
      <c r="AC31" s="6">
        <v>0.20275340662572588</v>
      </c>
      <c r="AD31" s="20">
        <v>97.828962782311251</v>
      </c>
      <c r="AE31" s="20">
        <v>3.4156145329910216E-2</v>
      </c>
      <c r="AF31" s="20">
        <v>2.1710372176887529</v>
      </c>
      <c r="AG31" s="20">
        <v>3.4156145329913623E-2</v>
      </c>
      <c r="AH31" s="20">
        <v>0</v>
      </c>
      <c r="AI31" s="20">
        <v>0</v>
      </c>
      <c r="AJ31" s="20">
        <v>8.2258404816317032</v>
      </c>
      <c r="AK31" s="20">
        <v>79.893909555017459</v>
      </c>
      <c r="AL31" s="20">
        <v>9.7092127456620769</v>
      </c>
      <c r="AM31" s="20">
        <v>0.63271117691611067</v>
      </c>
      <c r="AN31" s="20">
        <v>0.26212100627220652</v>
      </c>
      <c r="AO31" s="20">
        <v>0.22072630449718211</v>
      </c>
      <c r="AP31" s="20">
        <v>0.18024188331642149</v>
      </c>
      <c r="AQ31" s="20">
        <v>0.17546470402103861</v>
      </c>
      <c r="AR31" s="20">
        <v>0.69977214266579302</v>
      </c>
      <c r="AS31" s="6">
        <v>0.5397625044980221</v>
      </c>
      <c r="AT31" s="34" t="s">
        <v>407</v>
      </c>
    </row>
    <row r="32" spans="1:46" ht="15" customHeight="1" x14ac:dyDescent="0.25">
      <c r="A32" s="5" t="s">
        <v>193</v>
      </c>
      <c r="B32" s="5" t="s">
        <v>144</v>
      </c>
      <c r="C32" s="5" t="s">
        <v>145</v>
      </c>
      <c r="D32" s="6">
        <v>178.95054088740125</v>
      </c>
      <c r="E32" s="6">
        <v>0.25094413085664774</v>
      </c>
      <c r="F32" s="19">
        <v>1.3019119908150811</v>
      </c>
      <c r="G32" s="19">
        <v>5.7322894232183998E-4</v>
      </c>
      <c r="H32" s="19">
        <v>-5.2056356729852885E-2</v>
      </c>
      <c r="I32" s="19">
        <v>2.1458675252636361E-3</v>
      </c>
      <c r="J32" s="19">
        <v>0.99626194893753839</v>
      </c>
      <c r="K32" s="19">
        <v>1.0965757669869434E-3</v>
      </c>
      <c r="L32" s="19">
        <v>2.4823686091713788</v>
      </c>
      <c r="M32" s="19">
        <v>2.0232721984053967E-3</v>
      </c>
      <c r="N32" s="19">
        <v>0.380631785860852</v>
      </c>
      <c r="O32" s="19">
        <v>6.351641801285576E-4</v>
      </c>
      <c r="P32" s="19">
        <v>5.2056356729852635E-2</v>
      </c>
      <c r="Q32" s="19">
        <v>2.1458675252632063E-3</v>
      </c>
      <c r="R32" s="19">
        <v>0.99626194893753817</v>
      </c>
      <c r="S32" s="19">
        <v>1.0965757669873632E-3</v>
      </c>
      <c r="T32" s="18" t="s">
        <v>146</v>
      </c>
      <c r="U32" s="18" t="s">
        <v>147</v>
      </c>
      <c r="V32" s="18" t="s">
        <v>148</v>
      </c>
      <c r="W32" s="18" t="s">
        <v>149</v>
      </c>
      <c r="X32" s="6">
        <v>126.19468298123076</v>
      </c>
      <c r="Y32" s="6">
        <v>0.23639961409537186</v>
      </c>
      <c r="Z32" s="6">
        <v>179.97140770707188</v>
      </c>
      <c r="AA32" s="6">
        <v>0.26985953024499826</v>
      </c>
      <c r="AB32" s="6">
        <v>248.91411714845424</v>
      </c>
      <c r="AC32" s="6">
        <v>0.35918184911756806</v>
      </c>
      <c r="AD32" s="20">
        <v>98.478196497487659</v>
      </c>
      <c r="AE32" s="20">
        <v>6.0376921034434164E-2</v>
      </c>
      <c r="AF32" s="20">
        <v>1.5218035025123586</v>
      </c>
      <c r="AG32" s="20">
        <v>6.037692103442268E-2</v>
      </c>
      <c r="AH32" s="20">
        <v>0</v>
      </c>
      <c r="AI32" s="20">
        <v>0</v>
      </c>
      <c r="AJ32" s="20">
        <v>9.6397260282893118</v>
      </c>
      <c r="AK32" s="20">
        <v>80.957459963696039</v>
      </c>
      <c r="AL32" s="20">
        <v>7.8810105055022976</v>
      </c>
      <c r="AM32" s="20">
        <v>0.48661605685620657</v>
      </c>
      <c r="AN32" s="20">
        <v>0.16722874266122625</v>
      </c>
      <c r="AO32" s="20">
        <v>0.10042811116176144</v>
      </c>
      <c r="AP32" s="20">
        <v>6.5004113158444454E-2</v>
      </c>
      <c r="AQ32" s="20">
        <v>0.11003798575050362</v>
      </c>
      <c r="AR32" s="20">
        <v>0.59248849292421668</v>
      </c>
      <c r="AS32" s="6">
        <v>1.5720243824189901</v>
      </c>
      <c r="AT32" s="34" t="s">
        <v>407</v>
      </c>
    </row>
    <row r="33" spans="1:46" ht="15" customHeight="1" x14ac:dyDescent="0.25">
      <c r="A33" s="5" t="s">
        <v>194</v>
      </c>
      <c r="B33" s="5" t="s">
        <v>144</v>
      </c>
      <c r="C33" s="5" t="s">
        <v>145</v>
      </c>
      <c r="D33" s="6">
        <v>177.974515750118</v>
      </c>
      <c r="E33" s="6">
        <v>0.12787871898710074</v>
      </c>
      <c r="F33" s="19">
        <v>1.2796092698376273</v>
      </c>
      <c r="G33" s="19">
        <v>5.3091581321478628E-4</v>
      </c>
      <c r="H33" s="19">
        <v>-1.1069830196102737E-2</v>
      </c>
      <c r="I33" s="19">
        <v>1.0071804811242196E-3</v>
      </c>
      <c r="J33" s="19">
        <v>0.95835693498702756</v>
      </c>
      <c r="K33" s="19">
        <v>6.7401110958174968E-4</v>
      </c>
      <c r="L33" s="19">
        <v>2.4902577915447148</v>
      </c>
      <c r="M33" s="19">
        <v>1.0367784734168287E-3</v>
      </c>
      <c r="N33" s="19">
        <v>0.3557032246994678</v>
      </c>
      <c r="O33" s="19">
        <v>5.9859149462873108E-4</v>
      </c>
      <c r="P33" s="19">
        <v>1.1069830196102625E-2</v>
      </c>
      <c r="Q33" s="19">
        <v>1.0071804811239583E-3</v>
      </c>
      <c r="R33" s="19">
        <v>0.95835693498702756</v>
      </c>
      <c r="S33" s="19">
        <v>6.7401110958136869E-4</v>
      </c>
      <c r="T33" s="18" t="s">
        <v>146</v>
      </c>
      <c r="U33" s="18" t="s">
        <v>147</v>
      </c>
      <c r="V33" s="18" t="s">
        <v>148</v>
      </c>
      <c r="W33" s="18" t="s">
        <v>149</v>
      </c>
      <c r="X33" s="6">
        <v>129.08860683166537</v>
      </c>
      <c r="Y33" s="6">
        <v>0.11538721536824893</v>
      </c>
      <c r="Z33" s="6">
        <v>178.16739679941261</v>
      </c>
      <c r="AA33" s="6">
        <v>0.13507005577042411</v>
      </c>
      <c r="AB33" s="6">
        <v>244.48543984965926</v>
      </c>
      <c r="AC33" s="6">
        <v>0.26575665147846184</v>
      </c>
      <c r="AD33" s="20">
        <v>100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8.2777926993960698</v>
      </c>
      <c r="AK33" s="20">
        <v>83.941814634188788</v>
      </c>
      <c r="AL33" s="20">
        <v>7.7803926664151453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18">
        <v>0</v>
      </c>
      <c r="AT33" s="34" t="s">
        <v>407</v>
      </c>
    </row>
    <row r="34" spans="1:46" ht="15" customHeight="1" x14ac:dyDescent="0.25">
      <c r="A34" s="5" t="s">
        <v>195</v>
      </c>
      <c r="B34" s="5" t="s">
        <v>144</v>
      </c>
      <c r="C34" s="5" t="s">
        <v>145</v>
      </c>
      <c r="D34" s="6">
        <v>161.46094658231561</v>
      </c>
      <c r="E34" s="6">
        <v>1.2741965607842829</v>
      </c>
      <c r="F34" s="19">
        <v>1.3796668674370898</v>
      </c>
      <c r="G34" s="19">
        <v>1.2559222982421287E-2</v>
      </c>
      <c r="H34" s="19">
        <v>-0.19793193295503825</v>
      </c>
      <c r="I34" s="19">
        <v>1.981006904077106E-2</v>
      </c>
      <c r="J34" s="19">
        <v>1.3047186918398812</v>
      </c>
      <c r="K34" s="19">
        <v>6.234459922429509E-2</v>
      </c>
      <c r="L34" s="19">
        <v>2.63078775570493</v>
      </c>
      <c r="M34" s="19">
        <v>1.1383574485777993E-2</v>
      </c>
      <c r="N34" s="19">
        <v>0.46426018896885224</v>
      </c>
      <c r="O34" s="19">
        <v>1.3131869676599213E-2</v>
      </c>
      <c r="P34" s="19">
        <v>0.19793193295503847</v>
      </c>
      <c r="Q34" s="19">
        <v>1.9810069040770806E-2</v>
      </c>
      <c r="R34" s="19">
        <v>1.3047186918398825</v>
      </c>
      <c r="S34" s="19">
        <v>6.2344599224293737E-2</v>
      </c>
      <c r="T34" s="18" t="s">
        <v>146</v>
      </c>
      <c r="U34" s="18" t="s">
        <v>147</v>
      </c>
      <c r="V34" s="18" t="s">
        <v>156</v>
      </c>
      <c r="W34" s="18" t="s">
        <v>162</v>
      </c>
      <c r="X34" s="6">
        <v>107.50806395851588</v>
      </c>
      <c r="Y34" s="6">
        <v>1.6106671595243736</v>
      </c>
      <c r="Z34" s="6">
        <v>163.80183879888725</v>
      </c>
      <c r="AA34" s="6">
        <v>1.0923953567694522</v>
      </c>
      <c r="AB34" s="6">
        <v>227.5103591605116</v>
      </c>
      <c r="AC34" s="6">
        <v>1.6620703675733324</v>
      </c>
      <c r="AD34" s="20">
        <v>95.719465837993212</v>
      </c>
      <c r="AE34" s="20">
        <v>0.2651481439794921</v>
      </c>
      <c r="AF34" s="20">
        <v>4.2805341620067896</v>
      </c>
      <c r="AG34" s="20">
        <v>0.26514814397948083</v>
      </c>
      <c r="AH34" s="20">
        <v>0</v>
      </c>
      <c r="AI34" s="20">
        <v>0</v>
      </c>
      <c r="AJ34" s="20">
        <v>4.1977152831302815</v>
      </c>
      <c r="AK34" s="20">
        <v>77.298505318984468</v>
      </c>
      <c r="AL34" s="20">
        <v>14.223245235878451</v>
      </c>
      <c r="AM34" s="20">
        <v>1.4757483777702312</v>
      </c>
      <c r="AN34" s="20">
        <v>0.59402264230592983</v>
      </c>
      <c r="AO34" s="20">
        <v>0.46425241261214018</v>
      </c>
      <c r="AP34" s="20">
        <v>0.41525616541422211</v>
      </c>
      <c r="AQ34" s="20">
        <v>0.36462296067417216</v>
      </c>
      <c r="AR34" s="20">
        <v>0.96663160323009256</v>
      </c>
      <c r="AS34" s="18" t="s">
        <v>45</v>
      </c>
      <c r="AT34" s="34" t="s">
        <v>408</v>
      </c>
    </row>
    <row r="35" spans="1:46" ht="15" customHeight="1" x14ac:dyDescent="0.25">
      <c r="A35" s="5" t="s">
        <v>196</v>
      </c>
      <c r="B35" s="5" t="s">
        <v>169</v>
      </c>
      <c r="C35" s="5" t="s">
        <v>145</v>
      </c>
      <c r="D35" s="6">
        <v>85.208476204732776</v>
      </c>
      <c r="E35" s="6">
        <v>0.27043783373502961</v>
      </c>
      <c r="F35" s="19">
        <v>2.9011290396942035</v>
      </c>
      <c r="G35" s="19">
        <v>4.0183169728944028E-2</v>
      </c>
      <c r="H35" s="19">
        <v>-0.63474210333968051</v>
      </c>
      <c r="I35" s="19">
        <v>1.0486698746215422E-2</v>
      </c>
      <c r="J35" s="19">
        <v>1.7104482814882063</v>
      </c>
      <c r="K35" s="19">
        <v>8.1571933212401984E-2</v>
      </c>
      <c r="L35" s="19">
        <v>3.5528665106983675</v>
      </c>
      <c r="M35" s="19">
        <v>4.5816482085320395E-3</v>
      </c>
      <c r="N35" s="19">
        <v>1.5364760006241875</v>
      </c>
      <c r="O35" s="19">
        <v>1.9990905330076268E-2</v>
      </c>
      <c r="P35" s="19">
        <v>0.63474210333968084</v>
      </c>
      <c r="Q35" s="19">
        <v>1.0486698746215431E-2</v>
      </c>
      <c r="R35" s="19">
        <v>1.7104482814882063</v>
      </c>
      <c r="S35" s="19">
        <v>8.1571933212401984E-2</v>
      </c>
      <c r="T35" s="18" t="s">
        <v>185</v>
      </c>
      <c r="U35" s="18" t="s">
        <v>171</v>
      </c>
      <c r="V35" s="18" t="s">
        <v>159</v>
      </c>
      <c r="W35" s="18" t="s">
        <v>160</v>
      </c>
      <c r="X35" s="6">
        <v>11.485635029399939</v>
      </c>
      <c r="Y35" s="6">
        <v>0.9137011135986024</v>
      </c>
      <c r="Z35" s="6">
        <v>116.63207005644813</v>
      </c>
      <c r="AA35" s="6">
        <v>0.7475392503120688</v>
      </c>
      <c r="AB35" s="6">
        <v>188.22717765026985</v>
      </c>
      <c r="AC35" s="6">
        <v>0.61129784598917225</v>
      </c>
      <c r="AD35" s="20">
        <v>73.332982655856611</v>
      </c>
      <c r="AE35" s="20">
        <v>0.54894532946091179</v>
      </c>
      <c r="AF35" s="20">
        <v>26.667017344143389</v>
      </c>
      <c r="AG35" s="20">
        <v>0.5489453294609109</v>
      </c>
      <c r="AH35" s="20">
        <v>0</v>
      </c>
      <c r="AI35" s="20">
        <v>0</v>
      </c>
      <c r="AJ35" s="20">
        <v>0.58864696326601462</v>
      </c>
      <c r="AK35" s="20">
        <v>44.053447438703465</v>
      </c>
      <c r="AL35" s="20">
        <v>28.690888253887113</v>
      </c>
      <c r="AM35" s="20">
        <v>10.479889890905381</v>
      </c>
      <c r="AN35" s="20">
        <v>4.750318740338427</v>
      </c>
      <c r="AO35" s="20">
        <v>3.1075508279986535</v>
      </c>
      <c r="AP35" s="20">
        <v>2.6284087387783899</v>
      </c>
      <c r="AQ35" s="20">
        <v>2.2221820324372152</v>
      </c>
      <c r="AR35" s="20">
        <v>3.4786671136853355</v>
      </c>
      <c r="AS35" s="18" t="s">
        <v>45</v>
      </c>
      <c r="AT35" s="34" t="s">
        <v>408</v>
      </c>
    </row>
    <row r="36" spans="1:46" ht="15" customHeight="1" x14ac:dyDescent="0.25">
      <c r="A36" s="5" t="s">
        <v>197</v>
      </c>
      <c r="B36" s="5" t="s">
        <v>169</v>
      </c>
      <c r="C36" s="5" t="s">
        <v>145</v>
      </c>
      <c r="D36" s="6">
        <v>86.778956129382834</v>
      </c>
      <c r="E36" s="6">
        <v>1.61828255772859</v>
      </c>
      <c r="F36" s="19">
        <v>2.8229652612228113</v>
      </c>
      <c r="G36" s="19">
        <v>4.144669060001771E-2</v>
      </c>
      <c r="H36" s="19">
        <v>-0.61332700333437518</v>
      </c>
      <c r="I36" s="19">
        <v>5.4421376654432377E-4</v>
      </c>
      <c r="J36" s="19">
        <v>1.6670824457943738</v>
      </c>
      <c r="K36" s="19">
        <v>2.5443311605756663E-2</v>
      </c>
      <c r="L36" s="19">
        <v>3.5267618867543291</v>
      </c>
      <c r="M36" s="19">
        <v>2.6909366354185837E-2</v>
      </c>
      <c r="N36" s="19">
        <v>1.4970558731820287</v>
      </c>
      <c r="O36" s="19">
        <v>2.1182275599744525E-2</v>
      </c>
      <c r="P36" s="19">
        <v>0.61332700333437506</v>
      </c>
      <c r="Q36" s="19">
        <v>5.4421376654389454E-4</v>
      </c>
      <c r="R36" s="19">
        <v>1.6670824457943738</v>
      </c>
      <c r="S36" s="19">
        <v>2.5443311605756663E-2</v>
      </c>
      <c r="T36" s="18" t="s">
        <v>185</v>
      </c>
      <c r="U36" s="18" t="s">
        <v>171</v>
      </c>
      <c r="V36" s="18" t="s">
        <v>159</v>
      </c>
      <c r="W36" s="18" t="s">
        <v>160</v>
      </c>
      <c r="X36" s="6">
        <v>14.520115109623738</v>
      </c>
      <c r="Y36" s="6">
        <v>1.1822990562684259</v>
      </c>
      <c r="Z36" s="6">
        <v>114.60238056112287</v>
      </c>
      <c r="AA36" s="6">
        <v>1.5186114358961074</v>
      </c>
      <c r="AB36" s="6">
        <v>186.87612556331976</v>
      </c>
      <c r="AC36" s="6">
        <v>0.98112702674119379</v>
      </c>
      <c r="AD36" s="20">
        <v>72.527478310898829</v>
      </c>
      <c r="AE36" s="20">
        <v>0.74065201919995494</v>
      </c>
      <c r="AF36" s="20">
        <v>27.472521689101185</v>
      </c>
      <c r="AG36" s="20">
        <v>0.74065201919993939</v>
      </c>
      <c r="AH36" s="20">
        <v>0</v>
      </c>
      <c r="AI36" s="20">
        <v>0</v>
      </c>
      <c r="AJ36" s="20">
        <v>0.28238299511464876</v>
      </c>
      <c r="AK36" s="20">
        <v>43.255440524814112</v>
      </c>
      <c r="AL36" s="20">
        <v>28.989654790970064</v>
      </c>
      <c r="AM36" s="20">
        <v>12.202289915025901</v>
      </c>
      <c r="AN36" s="20">
        <v>4.9694358947040023</v>
      </c>
      <c r="AO36" s="20">
        <v>2.6328009270229438</v>
      </c>
      <c r="AP36" s="20">
        <v>2.1648969025384188</v>
      </c>
      <c r="AQ36" s="20">
        <v>1.8689097632164298</v>
      </c>
      <c r="AR36" s="20">
        <v>3.6341882865934689</v>
      </c>
      <c r="AS36" s="18" t="s">
        <v>45</v>
      </c>
      <c r="AT36" s="34" t="s">
        <v>409</v>
      </c>
    </row>
    <row r="37" spans="1:46" ht="15" customHeight="1" x14ac:dyDescent="0.25">
      <c r="A37" s="5" t="s">
        <v>198</v>
      </c>
      <c r="B37" s="5" t="s">
        <v>169</v>
      </c>
      <c r="C37" s="5" t="s">
        <v>145</v>
      </c>
      <c r="D37" s="6">
        <v>51.422020881278428</v>
      </c>
      <c r="E37" s="6">
        <v>1.3384471379908789</v>
      </c>
      <c r="F37" s="19">
        <v>4.1657307727660555</v>
      </c>
      <c r="G37" s="19">
        <v>3.6857349957467526E-2</v>
      </c>
      <c r="H37" s="19">
        <v>-0.67848380071026959</v>
      </c>
      <c r="I37" s="19">
        <v>5.549119029355328E-3</v>
      </c>
      <c r="J37" s="19">
        <v>1.2745043608257876</v>
      </c>
      <c r="K37" s="19">
        <v>2.5203718069802566E-2</v>
      </c>
      <c r="L37" s="19">
        <v>4.2819587322809758</v>
      </c>
      <c r="M37" s="19">
        <v>3.7558846075992774E-2</v>
      </c>
      <c r="N37" s="19">
        <v>2.0585131383987174</v>
      </c>
      <c r="O37" s="19">
        <v>1.2763731126495578E-2</v>
      </c>
      <c r="P37" s="19">
        <v>0.6784838007102697</v>
      </c>
      <c r="Q37" s="19">
        <v>5.5491190293557079E-3</v>
      </c>
      <c r="R37" s="19">
        <v>1.2745043608257876</v>
      </c>
      <c r="S37" s="19">
        <v>2.5203718069802566E-2</v>
      </c>
      <c r="T37" s="18" t="s">
        <v>170</v>
      </c>
      <c r="U37" s="18" t="s">
        <v>199</v>
      </c>
      <c r="V37" s="18" t="s">
        <v>159</v>
      </c>
      <c r="W37" s="18" t="s">
        <v>162</v>
      </c>
      <c r="X37" s="6">
        <v>3.6529902357099258</v>
      </c>
      <c r="Y37" s="6">
        <v>0.11708899497270547</v>
      </c>
      <c r="Z37" s="6">
        <v>92.864587374966007</v>
      </c>
      <c r="AA37" s="6">
        <v>2.2888756363226528</v>
      </c>
      <c r="AB37" s="6">
        <v>167.18352300241099</v>
      </c>
      <c r="AC37" s="6">
        <v>1.8145622472117526</v>
      </c>
      <c r="AD37" s="20">
        <v>62.37595823142783</v>
      </c>
      <c r="AE37" s="20">
        <v>0.99633277177803015</v>
      </c>
      <c r="AF37" s="20">
        <v>37.624041768572177</v>
      </c>
      <c r="AG37" s="20">
        <v>0.99633277177804191</v>
      </c>
      <c r="AH37" s="20">
        <v>0</v>
      </c>
      <c r="AI37" s="20">
        <v>0</v>
      </c>
      <c r="AJ37" s="20">
        <v>0.1117343501178997</v>
      </c>
      <c r="AK37" s="20">
        <v>30.857897909773463</v>
      </c>
      <c r="AL37" s="20">
        <v>31.406325971536457</v>
      </c>
      <c r="AM37" s="20">
        <v>11.364064255934762</v>
      </c>
      <c r="AN37" s="20">
        <v>6.8197023923453584</v>
      </c>
      <c r="AO37" s="20">
        <v>4.8297530762909675</v>
      </c>
      <c r="AP37" s="20">
        <v>4.2312297515117594</v>
      </c>
      <c r="AQ37" s="20">
        <v>3.7237389297526331</v>
      </c>
      <c r="AR37" s="20">
        <v>6.6555533627366907</v>
      </c>
      <c r="AS37" s="18" t="s">
        <v>45</v>
      </c>
      <c r="AT37" s="34" t="s">
        <v>409</v>
      </c>
    </row>
    <row r="38" spans="1:46" ht="15" customHeight="1" x14ac:dyDescent="0.25">
      <c r="A38" s="5" t="s">
        <v>200</v>
      </c>
      <c r="B38" s="5" t="s">
        <v>144</v>
      </c>
      <c r="C38" s="5" t="s">
        <v>145</v>
      </c>
      <c r="D38" s="6">
        <v>169.14145187684011</v>
      </c>
      <c r="E38" s="6">
        <v>0.14946666938966632</v>
      </c>
      <c r="F38" s="19">
        <v>1.3006279534818961</v>
      </c>
      <c r="G38" s="19">
        <v>5.0283086105581368E-4</v>
      </c>
      <c r="H38" s="19">
        <v>-8.4971985467028333E-2</v>
      </c>
      <c r="I38" s="19">
        <v>1.9570619359559767E-3</v>
      </c>
      <c r="J38" s="19">
        <v>1.0295204073592223</v>
      </c>
      <c r="K38" s="19">
        <v>2.142975012521444E-3</v>
      </c>
      <c r="L38" s="19">
        <v>2.5636983907067927</v>
      </c>
      <c r="M38" s="19">
        <v>1.2751039967380529E-3</v>
      </c>
      <c r="N38" s="19">
        <v>0.37920822825372319</v>
      </c>
      <c r="O38" s="19">
        <v>5.5769449107710386E-4</v>
      </c>
      <c r="P38" s="19">
        <v>8.4971985467028527E-2</v>
      </c>
      <c r="Q38" s="19">
        <v>1.9570619359549945E-3</v>
      </c>
      <c r="R38" s="19">
        <v>1.0295204073592226</v>
      </c>
      <c r="S38" s="19">
        <v>2.1429750125214475E-3</v>
      </c>
      <c r="T38" s="18" t="s">
        <v>146</v>
      </c>
      <c r="U38" s="18" t="s">
        <v>147</v>
      </c>
      <c r="V38" s="18" t="s">
        <v>148</v>
      </c>
      <c r="W38" s="18" t="s">
        <v>149</v>
      </c>
      <c r="X38" s="6">
        <v>119.62465115392688</v>
      </c>
      <c r="Y38" s="6">
        <v>0.18228931035808138</v>
      </c>
      <c r="Z38" s="6">
        <v>170.37308027539973</v>
      </c>
      <c r="AA38" s="6">
        <v>0.11139268911609387</v>
      </c>
      <c r="AB38" s="6">
        <v>232.09701278724137</v>
      </c>
      <c r="AC38" s="6">
        <v>0.21491097893558375</v>
      </c>
      <c r="AD38" s="20">
        <v>97.064585606363835</v>
      </c>
      <c r="AE38" s="20">
        <v>3.4567575714145683E-2</v>
      </c>
      <c r="AF38" s="20">
        <v>2.9354143936361639</v>
      </c>
      <c r="AG38" s="20">
        <v>3.4567575714143102E-2</v>
      </c>
      <c r="AH38" s="20">
        <v>0</v>
      </c>
      <c r="AI38" s="20">
        <v>0</v>
      </c>
      <c r="AJ38" s="20">
        <v>5.1103035363486358</v>
      </c>
      <c r="AK38" s="20">
        <v>82.049269375806915</v>
      </c>
      <c r="AL38" s="20">
        <v>9.905012694208283</v>
      </c>
      <c r="AM38" s="20">
        <v>0.7915251048089581</v>
      </c>
      <c r="AN38" s="20">
        <v>0.48944328250790303</v>
      </c>
      <c r="AO38" s="20">
        <v>0.34997536899459897</v>
      </c>
      <c r="AP38" s="20">
        <v>0.26578858178298864</v>
      </c>
      <c r="AQ38" s="20">
        <v>0.23597948897685583</v>
      </c>
      <c r="AR38" s="20">
        <v>0.80270256656485905</v>
      </c>
      <c r="AS38" s="18">
        <v>0</v>
      </c>
      <c r="AT38" s="34" t="s">
        <v>407</v>
      </c>
    </row>
    <row r="39" spans="1:46" ht="15" customHeight="1" x14ac:dyDescent="0.25">
      <c r="A39" s="5" t="s">
        <v>201</v>
      </c>
      <c r="B39" s="5" t="s">
        <v>144</v>
      </c>
      <c r="C39" s="5" t="s">
        <v>145</v>
      </c>
      <c r="D39" s="6">
        <v>160.84454625231564</v>
      </c>
      <c r="E39" s="6">
        <v>1.0945301027399121</v>
      </c>
      <c r="F39" s="19">
        <v>1.4134423415687962</v>
      </c>
      <c r="G39" s="19">
        <v>1.8850185429625712E-2</v>
      </c>
      <c r="H39" s="19">
        <v>-0.21533411409011752</v>
      </c>
      <c r="I39" s="19">
        <v>2.2942193376113192E-2</v>
      </c>
      <c r="J39" s="19">
        <v>1.3376379540966314</v>
      </c>
      <c r="K39" s="19">
        <v>6.8700968191960823E-2</v>
      </c>
      <c r="L39" s="19">
        <v>2.6362944779591686</v>
      </c>
      <c r="M39" s="19">
        <v>9.8172293829749784E-3</v>
      </c>
      <c r="N39" s="19">
        <v>0.49908473583458546</v>
      </c>
      <c r="O39" s="19">
        <v>1.9240046862731772E-2</v>
      </c>
      <c r="P39" s="19">
        <v>0.2153341140901176</v>
      </c>
      <c r="Q39" s="19">
        <v>2.2942193376113047E-2</v>
      </c>
      <c r="R39" s="19">
        <v>1.3376379540966301</v>
      </c>
      <c r="S39" s="19">
        <v>6.8700968191959491E-2</v>
      </c>
      <c r="T39" s="18" t="s">
        <v>146</v>
      </c>
      <c r="U39" s="18" t="s">
        <v>147</v>
      </c>
      <c r="V39" s="18" t="s">
        <v>156</v>
      </c>
      <c r="W39" s="18" t="s">
        <v>162</v>
      </c>
      <c r="X39" s="6">
        <v>103.92498788103262</v>
      </c>
      <c r="Y39" s="6">
        <v>1.5950211574885389</v>
      </c>
      <c r="Z39" s="6">
        <v>163.68589972654763</v>
      </c>
      <c r="AA39" s="6">
        <v>0.81189330664868031</v>
      </c>
      <c r="AB39" s="6">
        <v>230.66191162170099</v>
      </c>
      <c r="AC39" s="6">
        <v>0.8760290658614357</v>
      </c>
      <c r="AD39" s="20">
        <v>95.36421453649713</v>
      </c>
      <c r="AE39" s="20">
        <v>0.33678531252243338</v>
      </c>
      <c r="AF39" s="20">
        <v>4.6357854635028728</v>
      </c>
      <c r="AG39" s="20">
        <v>0.33678531252242122</v>
      </c>
      <c r="AH39" s="20">
        <v>0</v>
      </c>
      <c r="AI39" s="20">
        <v>0</v>
      </c>
      <c r="AJ39" s="20">
        <v>5.1253683358939499</v>
      </c>
      <c r="AK39" s="20">
        <v>75.031861641174132</v>
      </c>
      <c r="AL39" s="20">
        <v>15.206984559429038</v>
      </c>
      <c r="AM39" s="20">
        <v>1.4027554839029699</v>
      </c>
      <c r="AN39" s="20">
        <v>0.58038271649640882</v>
      </c>
      <c r="AO39" s="20">
        <v>0.48672853414673872</v>
      </c>
      <c r="AP39" s="20">
        <v>0.51975989794020461</v>
      </c>
      <c r="AQ39" s="20">
        <v>0.49103156811130499</v>
      </c>
      <c r="AR39" s="20">
        <v>1.1551272629052465</v>
      </c>
      <c r="AS39" s="18" t="s">
        <v>45</v>
      </c>
      <c r="AT39" s="34" t="s">
        <v>408</v>
      </c>
    </row>
    <row r="40" spans="1:46" ht="15" customHeight="1" x14ac:dyDescent="0.25">
      <c r="A40" s="5" t="s">
        <v>202</v>
      </c>
      <c r="B40" s="5" t="s">
        <v>144</v>
      </c>
      <c r="C40" s="5" t="s">
        <v>145</v>
      </c>
      <c r="D40" s="6">
        <v>164.933121229969</v>
      </c>
      <c r="E40" s="6">
        <v>0.11460252838056832</v>
      </c>
      <c r="F40" s="19">
        <v>1.3433730777392601</v>
      </c>
      <c r="G40" s="19">
        <v>1.133926796776554E-3</v>
      </c>
      <c r="H40" s="19">
        <v>-0.18476962447217837</v>
      </c>
      <c r="I40" s="19">
        <v>1.4924950851857674E-3</v>
      </c>
      <c r="J40" s="19">
        <v>1.1933265138678624</v>
      </c>
      <c r="K40" s="19">
        <v>4.4187561396383601E-3</v>
      </c>
      <c r="L40" s="19">
        <v>2.6000472988627714</v>
      </c>
      <c r="M40" s="19">
        <v>1.0024424923075709E-3</v>
      </c>
      <c r="N40" s="19">
        <v>0.42585950733822386</v>
      </c>
      <c r="O40" s="19">
        <v>1.2182498644198723E-3</v>
      </c>
      <c r="P40" s="19">
        <v>0.18476962447217826</v>
      </c>
      <c r="Q40" s="19">
        <v>1.4924950851858915E-3</v>
      </c>
      <c r="R40" s="19">
        <v>1.1933265138678624</v>
      </c>
      <c r="S40" s="19">
        <v>4.4187561396383601E-3</v>
      </c>
      <c r="T40" s="18" t="s">
        <v>146</v>
      </c>
      <c r="U40" s="18" t="s">
        <v>147</v>
      </c>
      <c r="V40" s="18" t="s">
        <v>156</v>
      </c>
      <c r="W40" s="18" t="s">
        <v>162</v>
      </c>
      <c r="X40" s="6">
        <v>111.997224389975</v>
      </c>
      <c r="Y40" s="6">
        <v>6.1663494940025446E-2</v>
      </c>
      <c r="Z40" s="6">
        <v>167.67968371913238</v>
      </c>
      <c r="AA40" s="6">
        <v>0.10153748895454801</v>
      </c>
      <c r="AB40" s="6">
        <v>228.50694691743811</v>
      </c>
      <c r="AC40" s="6">
        <v>0.20214070725867173</v>
      </c>
      <c r="AD40" s="20">
        <v>96.54359138090004</v>
      </c>
      <c r="AE40" s="20">
        <v>4.0196445041623001E-2</v>
      </c>
      <c r="AF40" s="20">
        <v>3.456408619099939</v>
      </c>
      <c r="AG40" s="20">
        <v>4.019644504162205E-2</v>
      </c>
      <c r="AH40" s="20">
        <v>0</v>
      </c>
      <c r="AI40" s="20">
        <v>0</v>
      </c>
      <c r="AJ40" s="20">
        <v>4.0389245036842318</v>
      </c>
      <c r="AK40" s="20">
        <v>79.919044739698805</v>
      </c>
      <c r="AL40" s="20">
        <v>12.585622137517014</v>
      </c>
      <c r="AM40" s="20">
        <v>1.0494085571715199</v>
      </c>
      <c r="AN40" s="20">
        <v>0.41665910659079075</v>
      </c>
      <c r="AO40" s="20">
        <v>0.35524551691490547</v>
      </c>
      <c r="AP40" s="20">
        <v>0.34317832141169902</v>
      </c>
      <c r="AQ40" s="20">
        <v>0.33938210211682557</v>
      </c>
      <c r="AR40" s="20">
        <v>0.95253501489419889</v>
      </c>
      <c r="AS40" s="18" t="s">
        <v>45</v>
      </c>
      <c r="AT40" s="34" t="s">
        <v>408</v>
      </c>
    </row>
    <row r="41" spans="1:46" ht="15" customHeight="1" x14ac:dyDescent="0.25">
      <c r="A41" s="5" t="s">
        <v>203</v>
      </c>
      <c r="B41" s="5" t="s">
        <v>144</v>
      </c>
      <c r="C41" s="5" t="s">
        <v>145</v>
      </c>
      <c r="D41" s="6">
        <v>146.96108271635111</v>
      </c>
      <c r="E41" s="6">
        <v>1.7766398507751811</v>
      </c>
      <c r="F41" s="19">
        <v>1.4567627335582038</v>
      </c>
      <c r="G41" s="19">
        <v>5.6496602991997394E-2</v>
      </c>
      <c r="H41" s="19">
        <v>-0.23543673091189413</v>
      </c>
      <c r="I41" s="19">
        <v>5.6678188392582853E-2</v>
      </c>
      <c r="J41" s="19">
        <v>1.3784070447922387</v>
      </c>
      <c r="K41" s="19">
        <v>0.19824103881751379</v>
      </c>
      <c r="L41" s="19">
        <v>2.7665993645164364</v>
      </c>
      <c r="M41" s="19">
        <v>1.7441684314836624E-2</v>
      </c>
      <c r="N41" s="19">
        <v>0.5416801517658546</v>
      </c>
      <c r="O41" s="19">
        <v>5.5979042227985824E-2</v>
      </c>
      <c r="P41" s="19">
        <v>0.23543673091189465</v>
      </c>
      <c r="Q41" s="19">
        <v>5.667818839258304E-2</v>
      </c>
      <c r="R41" s="19">
        <v>1.3784070447922427</v>
      </c>
      <c r="S41" s="19">
        <v>0.19824103881750818</v>
      </c>
      <c r="T41" s="18" t="s">
        <v>146</v>
      </c>
      <c r="U41" s="18" t="s">
        <v>173</v>
      </c>
      <c r="V41" s="18" t="s">
        <v>156</v>
      </c>
      <c r="W41" s="18" t="s">
        <v>162</v>
      </c>
      <c r="X41" s="6">
        <v>91.242625388145512</v>
      </c>
      <c r="Y41" s="6">
        <v>3.6768630809539342</v>
      </c>
      <c r="Z41" s="6">
        <v>150.16171629227404</v>
      </c>
      <c r="AA41" s="6">
        <v>1.2433053604760715</v>
      </c>
      <c r="AB41" s="6">
        <v>214.4002118588399</v>
      </c>
      <c r="AC41" s="6">
        <v>1.5201704322332976</v>
      </c>
      <c r="AD41" s="20">
        <v>94.754945926629603</v>
      </c>
      <c r="AE41" s="20">
        <v>0.92541340607708422</v>
      </c>
      <c r="AF41" s="20">
        <v>5.2450540733703876</v>
      </c>
      <c r="AG41" s="20">
        <v>0.92541340607708678</v>
      </c>
      <c r="AH41" s="20">
        <v>0</v>
      </c>
      <c r="AI41" s="20">
        <v>0</v>
      </c>
      <c r="AJ41" s="20">
        <v>2.392655685401551</v>
      </c>
      <c r="AK41" s="20">
        <v>68.757783960007117</v>
      </c>
      <c r="AL41" s="20">
        <v>23.604506281220928</v>
      </c>
      <c r="AM41" s="20">
        <v>1.6249735816061599</v>
      </c>
      <c r="AN41" s="20">
        <v>0.66192677109722642</v>
      </c>
      <c r="AO41" s="20">
        <v>0.56822264354910601</v>
      </c>
      <c r="AP41" s="20">
        <v>0.57810128621588341</v>
      </c>
      <c r="AQ41" s="20">
        <v>0.54489236047290213</v>
      </c>
      <c r="AR41" s="20">
        <v>1.2669374304291099</v>
      </c>
      <c r="AS41" s="18" t="s">
        <v>45</v>
      </c>
      <c r="AT41" s="34" t="s">
        <v>408</v>
      </c>
    </row>
    <row r="42" spans="1:46" ht="15" customHeight="1" x14ac:dyDescent="0.25">
      <c r="A42" s="5" t="s">
        <v>204</v>
      </c>
      <c r="B42" s="5" t="s">
        <v>169</v>
      </c>
      <c r="C42" s="5" t="s">
        <v>145</v>
      </c>
      <c r="D42" s="6">
        <v>115.70645622312149</v>
      </c>
      <c r="E42" s="6">
        <v>3.6055759231734998</v>
      </c>
      <c r="F42" s="19">
        <v>1.7060030289675048</v>
      </c>
      <c r="G42" s="19">
        <v>0.16800259262675185</v>
      </c>
      <c r="H42" s="19">
        <v>-0.38205781618540463</v>
      </c>
      <c r="I42" s="19">
        <v>5.9333564994839362E-2</v>
      </c>
      <c r="J42" s="19">
        <v>2.1608950418634749</v>
      </c>
      <c r="K42" s="19">
        <v>0.4746587932350389</v>
      </c>
      <c r="L42" s="19">
        <v>3.1121595268582118</v>
      </c>
      <c r="M42" s="19">
        <v>4.4971251257190946E-2</v>
      </c>
      <c r="N42" s="19">
        <v>0.76359071693542857</v>
      </c>
      <c r="O42" s="19">
        <v>0.14253294548543627</v>
      </c>
      <c r="P42" s="19">
        <v>0.38205781618540441</v>
      </c>
      <c r="Q42" s="19">
        <v>5.9333564994839598E-2</v>
      </c>
      <c r="R42" s="19">
        <v>2.1608950418634763</v>
      </c>
      <c r="S42" s="19">
        <v>0.47465879323504079</v>
      </c>
      <c r="T42" s="18" t="s">
        <v>185</v>
      </c>
      <c r="U42" s="18" t="s">
        <v>158</v>
      </c>
      <c r="V42" s="18" t="s">
        <v>159</v>
      </c>
      <c r="W42" s="18" t="s">
        <v>160</v>
      </c>
      <c r="X42" s="6">
        <v>61.790408031192754</v>
      </c>
      <c r="Y42" s="6">
        <v>7.8344059203224123</v>
      </c>
      <c r="Z42" s="6">
        <v>120.17789882600412</v>
      </c>
      <c r="AA42" s="6">
        <v>2.7562342711069872</v>
      </c>
      <c r="AB42" s="6">
        <v>172.28562318305399</v>
      </c>
      <c r="AC42" s="6">
        <v>2.4346082400641214</v>
      </c>
      <c r="AD42" s="20">
        <v>89.913241447569746</v>
      </c>
      <c r="AE42" s="20">
        <v>1.608457602630708</v>
      </c>
      <c r="AF42" s="20">
        <v>10.086758552430236</v>
      </c>
      <c r="AG42" s="20">
        <v>1.6084576026307036</v>
      </c>
      <c r="AH42" s="20">
        <v>0</v>
      </c>
      <c r="AI42" s="20">
        <v>0</v>
      </c>
      <c r="AJ42" s="20">
        <v>1.3122191491127009E-2</v>
      </c>
      <c r="AK42" s="20">
        <v>45.04177568160457</v>
      </c>
      <c r="AL42" s="20">
        <v>44.85834357447407</v>
      </c>
      <c r="AM42" s="20">
        <v>4.1194892110063899</v>
      </c>
      <c r="AN42" s="20">
        <v>1.1476816897172311</v>
      </c>
      <c r="AO42" s="20">
        <v>0.88632515398067002</v>
      </c>
      <c r="AP42" s="20">
        <v>0.96354786674033543</v>
      </c>
      <c r="AQ42" s="20">
        <v>0.9369132617267163</v>
      </c>
      <c r="AR42" s="20">
        <v>2.0328013692588862</v>
      </c>
      <c r="AS42" s="18" t="s">
        <v>45</v>
      </c>
      <c r="AT42" s="34" t="s">
        <v>408</v>
      </c>
    </row>
    <row r="43" spans="1:46" ht="15" customHeight="1" x14ac:dyDescent="0.25">
      <c r="A43" s="5" t="s">
        <v>205</v>
      </c>
      <c r="B43" s="5" t="s">
        <v>144</v>
      </c>
      <c r="C43" s="5" t="s">
        <v>145</v>
      </c>
      <c r="D43" s="6">
        <v>151.42759378299363</v>
      </c>
      <c r="E43" s="6">
        <v>3.6580904830903309</v>
      </c>
      <c r="F43" s="19">
        <v>1.4304762061698797</v>
      </c>
      <c r="G43" s="19">
        <v>2.2589093222659781E-2</v>
      </c>
      <c r="H43" s="19">
        <v>-0.21156457595394662</v>
      </c>
      <c r="I43" s="19">
        <v>3.2418536573676819E-2</v>
      </c>
      <c r="J43" s="19">
        <v>1.3321469567996276</v>
      </c>
      <c r="K43" s="19">
        <v>9.5555354403746698E-2</v>
      </c>
      <c r="L43" s="19">
        <v>2.7237210547659121</v>
      </c>
      <c r="M43" s="19">
        <v>3.4858349043373101E-2</v>
      </c>
      <c r="N43" s="19">
        <v>0.51631559983031383</v>
      </c>
      <c r="O43" s="19">
        <v>2.2783878909901422E-2</v>
      </c>
      <c r="P43" s="19">
        <v>0.21156457595394654</v>
      </c>
      <c r="Q43" s="19">
        <v>3.2418536573676285E-2</v>
      </c>
      <c r="R43" s="19">
        <v>1.3321469567996276</v>
      </c>
      <c r="S43" s="19">
        <v>9.5555354403746698E-2</v>
      </c>
      <c r="T43" s="18" t="s">
        <v>146</v>
      </c>
      <c r="U43" s="18" t="s">
        <v>173</v>
      </c>
      <c r="V43" s="18" t="s">
        <v>156</v>
      </c>
      <c r="W43" s="18" t="s">
        <v>162</v>
      </c>
      <c r="X43" s="6">
        <v>96.121226025177407</v>
      </c>
      <c r="Y43" s="6">
        <v>3.5585544012113481</v>
      </c>
      <c r="Z43" s="6">
        <v>154.11077198893125</v>
      </c>
      <c r="AA43" s="6">
        <v>3.383737930244036</v>
      </c>
      <c r="AB43" s="6">
        <v>220.05089534270013</v>
      </c>
      <c r="AC43" s="6">
        <v>5.600361715217538</v>
      </c>
      <c r="AD43" s="20">
        <v>95.050187197249002</v>
      </c>
      <c r="AE43" s="20">
        <v>0.55840712533185577</v>
      </c>
      <c r="AF43" s="20">
        <v>4.949812802750996</v>
      </c>
      <c r="AG43" s="20">
        <v>0.55840712533185666</v>
      </c>
      <c r="AH43" s="20">
        <v>0</v>
      </c>
      <c r="AI43" s="20">
        <v>0</v>
      </c>
      <c r="AJ43" s="20">
        <v>3.3543450039502174</v>
      </c>
      <c r="AK43" s="20">
        <v>70.896188524744659</v>
      </c>
      <c r="AL43" s="20">
        <v>20.799653668554136</v>
      </c>
      <c r="AM43" s="20">
        <v>1.5692640252137187</v>
      </c>
      <c r="AN43" s="20">
        <v>0.57103152383727707</v>
      </c>
      <c r="AO43" s="20">
        <v>0.49603392182240919</v>
      </c>
      <c r="AP43" s="20">
        <v>0.53756506120651981</v>
      </c>
      <c r="AQ43" s="20">
        <v>0.5262870431282477</v>
      </c>
      <c r="AR43" s="20">
        <v>1.249631227542825</v>
      </c>
      <c r="AS43" s="18" t="s">
        <v>45</v>
      </c>
      <c r="AT43" s="34" t="s">
        <v>408</v>
      </c>
    </row>
    <row r="44" spans="1:46" ht="15" customHeight="1" x14ac:dyDescent="0.25">
      <c r="A44" s="5" t="s">
        <v>206</v>
      </c>
      <c r="B44" s="5" t="s">
        <v>169</v>
      </c>
      <c r="C44" s="5" t="s">
        <v>145</v>
      </c>
      <c r="D44" s="6">
        <v>106.99555136199285</v>
      </c>
      <c r="E44" s="6">
        <v>4.8677192448846354</v>
      </c>
      <c r="F44" s="19">
        <v>2.115400845839476</v>
      </c>
      <c r="G44" s="19">
        <v>4.6842354495209994E-2</v>
      </c>
      <c r="H44" s="19">
        <v>-0.48308986806189691</v>
      </c>
      <c r="I44" s="19">
        <v>5.8766795120300114E-3</v>
      </c>
      <c r="J44" s="19">
        <v>2.052005444668104</v>
      </c>
      <c r="K44" s="19">
        <v>3.6689962524923077E-2</v>
      </c>
      <c r="L44" s="19">
        <v>3.2258718729049272</v>
      </c>
      <c r="M44" s="19">
        <v>6.5681159517565341E-2</v>
      </c>
      <c r="N44" s="19">
        <v>1.0805772701121588</v>
      </c>
      <c r="O44" s="19">
        <v>3.1951966029311642E-2</v>
      </c>
      <c r="P44" s="19">
        <v>0.48308986806189719</v>
      </c>
      <c r="Q44" s="19">
        <v>5.8766795120302369E-3</v>
      </c>
      <c r="R44" s="19">
        <v>2.0520054446681049</v>
      </c>
      <c r="S44" s="19">
        <v>3.6689962524924263E-2</v>
      </c>
      <c r="T44" s="18" t="s">
        <v>185</v>
      </c>
      <c r="U44" s="18" t="s">
        <v>171</v>
      </c>
      <c r="V44" s="18" t="s">
        <v>159</v>
      </c>
      <c r="W44" s="18" t="s">
        <v>160</v>
      </c>
      <c r="X44" s="6">
        <v>36.868594361268194</v>
      </c>
      <c r="Y44" s="6">
        <v>2.2387394578931206</v>
      </c>
      <c r="Z44" s="6">
        <v>119.34838540422739</v>
      </c>
      <c r="AA44" s="6">
        <v>4.4270753975320556</v>
      </c>
      <c r="AB44" s="6">
        <v>187.50471192469786</v>
      </c>
      <c r="AC44" s="6">
        <v>5.0859203758124467</v>
      </c>
      <c r="AD44" s="20">
        <v>82.966657931972676</v>
      </c>
      <c r="AE44" s="20">
        <v>1.4698083439854899</v>
      </c>
      <c r="AF44" s="20">
        <v>17.033342068027327</v>
      </c>
      <c r="AG44" s="20">
        <v>1.4698083439854901</v>
      </c>
      <c r="AH44" s="20">
        <v>0</v>
      </c>
      <c r="AI44" s="20">
        <v>0</v>
      </c>
      <c r="AJ44" s="20">
        <v>0.48542573862993083</v>
      </c>
      <c r="AK44" s="20">
        <v>45.193518801455888</v>
      </c>
      <c r="AL44" s="20">
        <v>37.287713391886854</v>
      </c>
      <c r="AM44" s="20">
        <v>8.1645276515866971</v>
      </c>
      <c r="AN44" s="20">
        <v>2.5701217199111168</v>
      </c>
      <c r="AO44" s="20">
        <v>1.4624083415993261</v>
      </c>
      <c r="AP44" s="20">
        <v>1.3349546151069263</v>
      </c>
      <c r="AQ44" s="20">
        <v>1.1775823016608462</v>
      </c>
      <c r="AR44" s="20">
        <v>2.3237474381624312</v>
      </c>
      <c r="AS44" s="18" t="s">
        <v>45</v>
      </c>
      <c r="AT44" s="34" t="s">
        <v>408</v>
      </c>
    </row>
    <row r="45" spans="1:46" ht="15" customHeight="1" x14ac:dyDescent="0.25">
      <c r="A45" s="5" t="s">
        <v>207</v>
      </c>
      <c r="B45" s="5" t="s">
        <v>169</v>
      </c>
      <c r="C45" s="5" t="s">
        <v>145</v>
      </c>
      <c r="D45" s="6">
        <v>62.266645467708273</v>
      </c>
      <c r="E45" s="6">
        <v>4.6499100348873492</v>
      </c>
      <c r="F45" s="19">
        <v>3.4990032652874872</v>
      </c>
      <c r="G45" s="19">
        <v>0.20149267247238578</v>
      </c>
      <c r="H45" s="19">
        <v>-0.64835020189560999</v>
      </c>
      <c r="I45" s="19">
        <v>4.1061990428087431E-3</v>
      </c>
      <c r="J45" s="19">
        <v>1.4941331110768712</v>
      </c>
      <c r="K45" s="19">
        <v>0.12015622860256758</v>
      </c>
      <c r="L45" s="19">
        <v>4.0094304629407214</v>
      </c>
      <c r="M45" s="19">
        <v>0.10793455483783805</v>
      </c>
      <c r="N45" s="19">
        <v>1.8045478579216387</v>
      </c>
      <c r="O45" s="19">
        <v>8.3173606276416026E-2</v>
      </c>
      <c r="P45" s="19">
        <v>0.6483502018956101</v>
      </c>
      <c r="Q45" s="19">
        <v>4.1061990428088715E-3</v>
      </c>
      <c r="R45" s="19">
        <v>1.4941331110768712</v>
      </c>
      <c r="S45" s="19">
        <v>0.12015622860256758</v>
      </c>
      <c r="T45" s="18" t="s">
        <v>170</v>
      </c>
      <c r="U45" s="18" t="s">
        <v>171</v>
      </c>
      <c r="V45" s="18" t="s">
        <v>159</v>
      </c>
      <c r="W45" s="18" t="s">
        <v>162</v>
      </c>
      <c r="X45" s="6">
        <v>6.0547448210181622</v>
      </c>
      <c r="Y45" s="6">
        <v>0.78374790959685114</v>
      </c>
      <c r="Z45" s="6">
        <v>97.753618283006205</v>
      </c>
      <c r="AA45" s="6">
        <v>2.6667224884054783</v>
      </c>
      <c r="AB45" s="6">
        <v>170.89674090998412</v>
      </c>
      <c r="AC45" s="6">
        <v>0.71285190244289498</v>
      </c>
      <c r="AD45" s="20">
        <v>67.191156571908323</v>
      </c>
      <c r="AE45" s="20">
        <v>2.0132640592661089</v>
      </c>
      <c r="AF45" s="20">
        <v>32.808843428091684</v>
      </c>
      <c r="AG45" s="20">
        <v>2.0132640592661062</v>
      </c>
      <c r="AH45" s="20">
        <v>0</v>
      </c>
      <c r="AI45" s="20">
        <v>0</v>
      </c>
      <c r="AJ45" s="20">
        <v>0.18747552102506673</v>
      </c>
      <c r="AK45" s="20">
        <v>32.420533991118091</v>
      </c>
      <c r="AL45" s="20">
        <v>34.58314705976516</v>
      </c>
      <c r="AM45" s="20">
        <v>10.9721585585027</v>
      </c>
      <c r="AN45" s="20">
        <v>5.8350659058683112</v>
      </c>
      <c r="AO45" s="20">
        <v>4.3849247860256684</v>
      </c>
      <c r="AP45" s="20">
        <v>3.8741874734936732</v>
      </c>
      <c r="AQ45" s="20">
        <v>3.129176292555695</v>
      </c>
      <c r="AR45" s="20">
        <v>4.613330411645638</v>
      </c>
      <c r="AS45" s="18" t="s">
        <v>45</v>
      </c>
      <c r="AT45" s="34" t="s">
        <v>408</v>
      </c>
    </row>
    <row r="46" spans="1:46" ht="15" customHeight="1" x14ac:dyDescent="0.25">
      <c r="A46" s="5" t="s">
        <v>208</v>
      </c>
      <c r="B46" s="5" t="s">
        <v>144</v>
      </c>
      <c r="C46" s="5" t="s">
        <v>145</v>
      </c>
      <c r="D46" s="6">
        <v>161.11634873808825</v>
      </c>
      <c r="E46" s="6">
        <v>0.36071550593115442</v>
      </c>
      <c r="F46" s="19">
        <v>1.4251521424869238</v>
      </c>
      <c r="G46" s="19">
        <v>1.0559993150808506E-2</v>
      </c>
      <c r="H46" s="19">
        <v>-0.2258752902322004</v>
      </c>
      <c r="I46" s="19">
        <v>1.4588301207763636E-2</v>
      </c>
      <c r="J46" s="19">
        <v>1.281217846521445</v>
      </c>
      <c r="K46" s="19">
        <v>4.1343787771639863E-2</v>
      </c>
      <c r="L46" s="19">
        <v>2.6338288176915139</v>
      </c>
      <c r="M46" s="19">
        <v>3.2307623707643948E-3</v>
      </c>
      <c r="N46" s="19">
        <v>0.51107633727830926</v>
      </c>
      <c r="O46" s="19">
        <v>1.0690072220260822E-2</v>
      </c>
      <c r="P46" s="19">
        <v>0.22587529023220063</v>
      </c>
      <c r="Q46" s="19">
        <v>1.4588301207764097E-2</v>
      </c>
      <c r="R46" s="19">
        <v>1.2812178465214474</v>
      </c>
      <c r="S46" s="19">
        <v>4.1343787771637233E-2</v>
      </c>
      <c r="T46" s="18" t="s">
        <v>146</v>
      </c>
      <c r="U46" s="18" t="s">
        <v>173</v>
      </c>
      <c r="V46" s="18" t="s">
        <v>156</v>
      </c>
      <c r="W46" s="18" t="s">
        <v>162</v>
      </c>
      <c r="X46" s="6">
        <v>100.60520418430079</v>
      </c>
      <c r="Y46" s="6">
        <v>1.0393020587357253</v>
      </c>
      <c r="Z46" s="6">
        <v>164.96523999758114</v>
      </c>
      <c r="AA46" s="6">
        <v>0.18600110194504116</v>
      </c>
      <c r="AB46" s="6">
        <v>233.38488501142598</v>
      </c>
      <c r="AC46" s="6">
        <v>0.51128911347858641</v>
      </c>
      <c r="AD46" s="20">
        <v>95.549150757528409</v>
      </c>
      <c r="AE46" s="20">
        <v>0.27671386764342076</v>
      </c>
      <c r="AF46" s="20">
        <v>4.4508492424715946</v>
      </c>
      <c r="AG46" s="20">
        <v>0.27671386764340805</v>
      </c>
      <c r="AH46" s="20">
        <v>0</v>
      </c>
      <c r="AI46" s="20">
        <v>0</v>
      </c>
      <c r="AJ46" s="20">
        <v>5.8128873731249202</v>
      </c>
      <c r="AK46" s="20">
        <v>73.591965080354697</v>
      </c>
      <c r="AL46" s="20">
        <v>16.144298304048764</v>
      </c>
      <c r="AM46" s="20">
        <v>1.5292044302753001</v>
      </c>
      <c r="AN46" s="20">
        <v>0.51361697055767219</v>
      </c>
      <c r="AO46" s="20">
        <v>0.43163951804574363</v>
      </c>
      <c r="AP46" s="20">
        <v>0.44280128442663791</v>
      </c>
      <c r="AQ46" s="20">
        <v>0.43199235193396934</v>
      </c>
      <c r="AR46" s="20">
        <v>1.101594687232275</v>
      </c>
      <c r="AS46" s="18" t="s">
        <v>45</v>
      </c>
      <c r="AT46" s="34" t="s">
        <v>408</v>
      </c>
    </row>
    <row r="47" spans="1:46" ht="15" customHeight="1" x14ac:dyDescent="0.25">
      <c r="A47" s="5" t="s">
        <v>209</v>
      </c>
      <c r="B47" s="5" t="s">
        <v>144</v>
      </c>
      <c r="C47" s="5" t="s">
        <v>145</v>
      </c>
      <c r="D47" s="6">
        <v>216.04174959515012</v>
      </c>
      <c r="E47" s="6">
        <v>0.32377531357540185</v>
      </c>
      <c r="F47" s="19">
        <v>1.2817942171128114</v>
      </c>
      <c r="G47" s="19">
        <v>5.9840113611746629E-4</v>
      </c>
      <c r="H47" s="19">
        <v>-1.0416481626213472E-2</v>
      </c>
      <c r="I47" s="19">
        <v>1.0041381825532784E-3</v>
      </c>
      <c r="J47" s="19">
        <v>0.94797051215437</v>
      </c>
      <c r="K47" s="19">
        <v>8.6578392329119205E-4</v>
      </c>
      <c r="L47" s="19">
        <v>2.2106195779241808</v>
      </c>
      <c r="M47" s="19">
        <v>2.1619944402569849E-3</v>
      </c>
      <c r="N47" s="19">
        <v>0.35816450899201646</v>
      </c>
      <c r="O47" s="19">
        <v>6.7344418752131416E-4</v>
      </c>
      <c r="P47" s="19">
        <v>1.0416481626213772E-2</v>
      </c>
      <c r="Q47" s="19">
        <v>1.0041381825529687E-3</v>
      </c>
      <c r="R47" s="19">
        <v>0.94797051215437078</v>
      </c>
      <c r="S47" s="19">
        <v>8.6578392329089216E-4</v>
      </c>
      <c r="T47" s="18" t="s">
        <v>146</v>
      </c>
      <c r="U47" s="18" t="s">
        <v>147</v>
      </c>
      <c r="V47" s="18" t="s">
        <v>148</v>
      </c>
      <c r="W47" s="18" t="s">
        <v>149</v>
      </c>
      <c r="X47" s="6">
        <v>156.43050331422415</v>
      </c>
      <c r="Y47" s="6">
        <v>0.25159579602129722</v>
      </c>
      <c r="Z47" s="6">
        <v>216.45350689710662</v>
      </c>
      <c r="AA47" s="6">
        <v>0.35876785949886963</v>
      </c>
      <c r="AB47" s="6">
        <v>297.8536068414661</v>
      </c>
      <c r="AC47" s="6">
        <v>0.51889046565968744</v>
      </c>
      <c r="AD47" s="20">
        <v>100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28.784680729722023</v>
      </c>
      <c r="AK47" s="20">
        <v>70.366188916118517</v>
      </c>
      <c r="AL47" s="20">
        <v>0.84913035415944726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6">
        <v>0.19459985405010963</v>
      </c>
      <c r="AT47" s="34" t="s">
        <v>407</v>
      </c>
    </row>
    <row r="48" spans="1:46" ht="15" customHeight="1" x14ac:dyDescent="0.25">
      <c r="A48" s="5" t="s">
        <v>210</v>
      </c>
      <c r="B48" s="5" t="s">
        <v>169</v>
      </c>
      <c r="C48" s="5" t="s">
        <v>145</v>
      </c>
      <c r="D48" s="6">
        <v>132.28175860003324</v>
      </c>
      <c r="E48" s="6">
        <v>9.8936043444687627</v>
      </c>
      <c r="F48" s="19">
        <v>1.8438564442871637</v>
      </c>
      <c r="G48" s="19">
        <v>0.26088537029408482</v>
      </c>
      <c r="H48" s="19">
        <v>-0.42486825042897092</v>
      </c>
      <c r="I48" s="19">
        <v>8.9229649772163064E-2</v>
      </c>
      <c r="J48" s="19">
        <v>2.14727850380805</v>
      </c>
      <c r="K48" s="19">
        <v>0.43545786396640829</v>
      </c>
      <c r="L48" s="19">
        <v>2.9223603462472685</v>
      </c>
      <c r="M48" s="19">
        <v>0.10810298060760236</v>
      </c>
      <c r="N48" s="19">
        <v>0.86813951148687785</v>
      </c>
      <c r="O48" s="19">
        <v>0.20549979535566501</v>
      </c>
      <c r="P48" s="19">
        <v>0.42486825042897103</v>
      </c>
      <c r="Q48" s="19">
        <v>8.9229649772162911E-2</v>
      </c>
      <c r="R48" s="19">
        <v>2.1472785038080522</v>
      </c>
      <c r="S48" s="19">
        <v>0.43545786396640929</v>
      </c>
      <c r="T48" s="18" t="s">
        <v>146</v>
      </c>
      <c r="U48" s="18" t="s">
        <v>158</v>
      </c>
      <c r="V48" s="18" t="s">
        <v>159</v>
      </c>
      <c r="W48" s="18" t="s">
        <v>160</v>
      </c>
      <c r="X48" s="6">
        <v>59.738549156142476</v>
      </c>
      <c r="Y48" s="6">
        <v>18.348916463258526</v>
      </c>
      <c r="Z48" s="6">
        <v>141.03100818078752</v>
      </c>
      <c r="AA48" s="6">
        <v>6.2677487066157624</v>
      </c>
      <c r="AB48" s="6">
        <v>206.27789524681413</v>
      </c>
      <c r="AC48" s="6">
        <v>6.2995204722388518</v>
      </c>
      <c r="AD48" s="20">
        <v>89.371722392797651</v>
      </c>
      <c r="AE48" s="20">
        <v>2.9566877361498332</v>
      </c>
      <c r="AF48" s="20">
        <v>10.628277607202365</v>
      </c>
      <c r="AG48" s="20">
        <v>2.9566877361498247</v>
      </c>
      <c r="AH48" s="20">
        <v>0</v>
      </c>
      <c r="AI48" s="20">
        <v>0</v>
      </c>
      <c r="AJ48" s="20">
        <v>1.6276243633828587</v>
      </c>
      <c r="AK48" s="20">
        <v>61.232570033036978</v>
      </c>
      <c r="AL48" s="20">
        <v>26.511527996377787</v>
      </c>
      <c r="AM48" s="20">
        <v>4.0541305403256604</v>
      </c>
      <c r="AN48" s="20">
        <v>1.5273530960664687</v>
      </c>
      <c r="AO48" s="20">
        <v>1.0747495866656402</v>
      </c>
      <c r="AP48" s="20">
        <v>1.057687467884332</v>
      </c>
      <c r="AQ48" s="20">
        <v>0.95729358433598277</v>
      </c>
      <c r="AR48" s="20">
        <v>1.9570633319242798</v>
      </c>
      <c r="AS48" s="18" t="s">
        <v>45</v>
      </c>
      <c r="AT48" s="34" t="s">
        <v>408</v>
      </c>
    </row>
    <row r="49" spans="1:46" ht="15" customHeight="1" x14ac:dyDescent="0.25">
      <c r="A49" s="5" t="s">
        <v>211</v>
      </c>
      <c r="B49" s="5" t="s">
        <v>144</v>
      </c>
      <c r="C49" s="5" t="s">
        <v>145</v>
      </c>
      <c r="D49" s="6">
        <v>155.7562451472605</v>
      </c>
      <c r="E49" s="6">
        <v>2.1542985544291335</v>
      </c>
      <c r="F49" s="19">
        <v>1.4438623484402624</v>
      </c>
      <c r="G49" s="19">
        <v>6.4435808963147602E-3</v>
      </c>
      <c r="H49" s="19">
        <v>-0.20064775074972302</v>
      </c>
      <c r="I49" s="19">
        <v>5.985235197503349E-3</v>
      </c>
      <c r="J49" s="19">
        <v>1.1589699314111501</v>
      </c>
      <c r="K49" s="19">
        <v>1.3616207641186855E-2</v>
      </c>
      <c r="L49" s="19">
        <v>2.682776095221485</v>
      </c>
      <c r="M49" s="19">
        <v>1.9955686121631056E-2</v>
      </c>
      <c r="N49" s="19">
        <v>0.52991884226683983</v>
      </c>
      <c r="O49" s="19">
        <v>6.4383173380456824E-3</v>
      </c>
      <c r="P49" s="19">
        <v>0.20064775074972299</v>
      </c>
      <c r="Q49" s="19">
        <v>5.9852351975028676E-3</v>
      </c>
      <c r="R49" s="19">
        <v>1.1589699314111501</v>
      </c>
      <c r="S49" s="19">
        <v>1.3616207641186855E-2</v>
      </c>
      <c r="T49" s="18" t="s">
        <v>146</v>
      </c>
      <c r="U49" s="18" t="s">
        <v>173</v>
      </c>
      <c r="V49" s="18" t="s">
        <v>156</v>
      </c>
      <c r="W49" s="18" t="s">
        <v>162</v>
      </c>
      <c r="X49" s="6">
        <v>93.839148329454034</v>
      </c>
      <c r="Y49" s="6">
        <v>1.5069102730097579</v>
      </c>
      <c r="Z49" s="6">
        <v>160.00511217705352</v>
      </c>
      <c r="AA49" s="6">
        <v>1.9633930563097337</v>
      </c>
      <c r="AB49" s="6">
        <v>233.38248002989749</v>
      </c>
      <c r="AC49" s="6">
        <v>2.3943383519563803</v>
      </c>
      <c r="AD49" s="20">
        <v>95.762703342798517</v>
      </c>
      <c r="AE49" s="20">
        <v>0.21553395756710719</v>
      </c>
      <c r="AF49" s="20">
        <v>4.2372966572015072</v>
      </c>
      <c r="AG49" s="20">
        <v>0.2155339575671085</v>
      </c>
      <c r="AH49" s="20">
        <v>0</v>
      </c>
      <c r="AI49" s="20">
        <v>0</v>
      </c>
      <c r="AJ49" s="20">
        <v>5.9977445629396149</v>
      </c>
      <c r="AK49" s="20">
        <v>69.025689832686382</v>
      </c>
      <c r="AL49" s="20">
        <v>20.739268947172473</v>
      </c>
      <c r="AM49" s="20">
        <v>1.5404445712427801</v>
      </c>
      <c r="AN49" s="20">
        <v>0.4437193773265074</v>
      </c>
      <c r="AO49" s="20">
        <v>0.37271258442677174</v>
      </c>
      <c r="AP49" s="20">
        <v>0.39149470378159451</v>
      </c>
      <c r="AQ49" s="20">
        <v>0.39808674226671847</v>
      </c>
      <c r="AR49" s="20">
        <v>1.090838678157136</v>
      </c>
      <c r="AS49" s="18" t="s">
        <v>45</v>
      </c>
      <c r="AT49" s="34" t="s">
        <v>408</v>
      </c>
    </row>
    <row r="50" spans="1:46" ht="15" customHeight="1" x14ac:dyDescent="0.25">
      <c r="A50" s="5" t="s">
        <v>212</v>
      </c>
      <c r="B50" s="5" t="s">
        <v>144</v>
      </c>
      <c r="C50" s="5" t="s">
        <v>175</v>
      </c>
      <c r="D50" s="6">
        <v>406.61604965579136</v>
      </c>
      <c r="E50" s="6">
        <v>9.6660609777968283</v>
      </c>
      <c r="F50" s="19">
        <v>2.1888642462438974</v>
      </c>
      <c r="G50" s="19">
        <v>7.5509715326081261E-3</v>
      </c>
      <c r="H50" s="19">
        <v>0.38024180163832472</v>
      </c>
      <c r="I50" s="19">
        <v>3.2679195321345215E-2</v>
      </c>
      <c r="J50" s="19">
        <v>0.67361114064103134</v>
      </c>
      <c r="K50" s="19">
        <v>5.1754666961144474E-3</v>
      </c>
      <c r="L50" s="19">
        <v>1.2986671660053015</v>
      </c>
      <c r="M50" s="19">
        <v>3.4206412465691796E-2</v>
      </c>
      <c r="N50" s="19">
        <v>1.1301739214092785</v>
      </c>
      <c r="O50" s="19">
        <v>4.9661227890499425E-3</v>
      </c>
      <c r="P50" s="19">
        <v>-0.38024180163832472</v>
      </c>
      <c r="Q50" s="19">
        <v>3.2679195321345521E-2</v>
      </c>
      <c r="R50" s="19">
        <v>0.67361114064103145</v>
      </c>
      <c r="S50" s="19">
        <v>5.175466696114359E-3</v>
      </c>
      <c r="T50" s="18" t="s">
        <v>176</v>
      </c>
      <c r="U50" s="18" t="s">
        <v>171</v>
      </c>
      <c r="V50" s="18" t="s">
        <v>177</v>
      </c>
      <c r="W50" s="18" t="s">
        <v>178</v>
      </c>
      <c r="X50" s="6">
        <v>172.97605983781872</v>
      </c>
      <c r="Y50" s="6">
        <v>1.8219802974982549</v>
      </c>
      <c r="Z50" s="6">
        <v>321.28861292121582</v>
      </c>
      <c r="AA50" s="6">
        <v>13.829650812770849</v>
      </c>
      <c r="AB50" s="6">
        <v>1280.9984111346457</v>
      </c>
      <c r="AC50" s="6">
        <v>19.682228107658261</v>
      </c>
      <c r="AD50" s="20">
        <v>99.332053680147851</v>
      </c>
      <c r="AE50" s="20">
        <v>0.28011111095957686</v>
      </c>
      <c r="AF50" s="20">
        <v>0.66794631985212849</v>
      </c>
      <c r="AG50" s="20">
        <v>0.28011111095956914</v>
      </c>
      <c r="AH50" s="20">
        <v>19.642556466761615</v>
      </c>
      <c r="AI50" s="20">
        <v>22.118165921825081</v>
      </c>
      <c r="AJ50" s="20">
        <v>22.413778173667829</v>
      </c>
      <c r="AK50" s="20">
        <v>34.158497320582619</v>
      </c>
      <c r="AL50" s="20">
        <v>0.99905579731073524</v>
      </c>
      <c r="AM50" s="20">
        <v>0.14230250069196884</v>
      </c>
      <c r="AN50" s="20">
        <v>7.9815263899677386E-2</v>
      </c>
      <c r="AO50" s="20">
        <v>7.2943050417842006E-2</v>
      </c>
      <c r="AP50" s="20">
        <v>5.2636230459833261E-2</v>
      </c>
      <c r="AQ50" s="20">
        <v>8.8685547618630123E-2</v>
      </c>
      <c r="AR50" s="20">
        <v>0.2315637267641773</v>
      </c>
      <c r="AS50" s="6">
        <v>31.382544861337685</v>
      </c>
      <c r="AT50" s="34" t="s">
        <v>407</v>
      </c>
    </row>
    <row r="51" spans="1:46" ht="15" customHeight="1" x14ac:dyDescent="0.25">
      <c r="A51" s="5" t="s">
        <v>213</v>
      </c>
      <c r="B51" s="5" t="s">
        <v>144</v>
      </c>
      <c r="C51" s="5" t="s">
        <v>145</v>
      </c>
      <c r="D51" s="6">
        <v>144.82780386128852</v>
      </c>
      <c r="E51" s="6">
        <v>1.3956689501764847</v>
      </c>
      <c r="F51" s="19">
        <v>1.5827144339465449</v>
      </c>
      <c r="G51" s="19">
        <v>9.8633522606735871E-2</v>
      </c>
      <c r="H51" s="19">
        <v>-0.32531841458118377</v>
      </c>
      <c r="I51" s="19">
        <v>5.3862548978821208E-2</v>
      </c>
      <c r="J51" s="19">
        <v>1.7888840088684863</v>
      </c>
      <c r="K51" s="19">
        <v>0.32558377639213781</v>
      </c>
      <c r="L51" s="19">
        <v>2.7876564934128689</v>
      </c>
      <c r="M51" s="19">
        <v>1.3903617094819519E-2</v>
      </c>
      <c r="N51" s="19">
        <v>0.6595941295557769</v>
      </c>
      <c r="O51" s="19">
        <v>9.0022071554696922E-2</v>
      </c>
      <c r="P51" s="19">
        <v>0.3253184145811841</v>
      </c>
      <c r="Q51" s="19">
        <v>5.3862548978820951E-2</v>
      </c>
      <c r="R51" s="19">
        <v>1.7888840088684863</v>
      </c>
      <c r="S51" s="19">
        <v>0.32558377639213781</v>
      </c>
      <c r="T51" s="18" t="s">
        <v>146</v>
      </c>
      <c r="U51" s="18" t="s">
        <v>173</v>
      </c>
      <c r="V51" s="18" t="s">
        <v>159</v>
      </c>
      <c r="W51" s="18" t="s">
        <v>160</v>
      </c>
      <c r="X51" s="6">
        <v>83.333625552750931</v>
      </c>
      <c r="Y51" s="6">
        <v>4.5354896990785871</v>
      </c>
      <c r="Z51" s="6">
        <v>149.22544850327478</v>
      </c>
      <c r="AA51" s="6">
        <v>0.82511620932105123</v>
      </c>
      <c r="AB51" s="6">
        <v>213.92326610338085</v>
      </c>
      <c r="AC51" s="6">
        <v>0.66158748802141187</v>
      </c>
      <c r="AD51" s="20">
        <v>93.158201445977966</v>
      </c>
      <c r="AE51" s="20">
        <v>0.90469984265190251</v>
      </c>
      <c r="AF51" s="20">
        <v>6.8417985540220343</v>
      </c>
      <c r="AG51" s="20">
        <v>0.90469984265189685</v>
      </c>
      <c r="AH51" s="20">
        <v>0</v>
      </c>
      <c r="AI51" s="20">
        <v>0</v>
      </c>
      <c r="AJ51" s="20">
        <v>2.4344642117405209</v>
      </c>
      <c r="AK51" s="20">
        <v>67.488604932443934</v>
      </c>
      <c r="AL51" s="20">
        <v>23.235132301793538</v>
      </c>
      <c r="AM51" s="20">
        <v>2.1314116792817495</v>
      </c>
      <c r="AN51" s="20">
        <v>0.85069549659412391</v>
      </c>
      <c r="AO51" s="20">
        <v>0.75058477159841175</v>
      </c>
      <c r="AP51" s="20">
        <v>0.8028194389506228</v>
      </c>
      <c r="AQ51" s="20">
        <v>0.75082597525849337</v>
      </c>
      <c r="AR51" s="20">
        <v>1.5554611923386301</v>
      </c>
      <c r="AS51" s="18" t="s">
        <v>45</v>
      </c>
      <c r="AT51" s="34" t="s">
        <v>408</v>
      </c>
    </row>
    <row r="52" spans="1:46" ht="15" customHeight="1" x14ac:dyDescent="0.25">
      <c r="A52" s="5" t="s">
        <v>214</v>
      </c>
      <c r="B52" s="5" t="s">
        <v>144</v>
      </c>
      <c r="C52" s="5" t="s">
        <v>145</v>
      </c>
      <c r="D52" s="6">
        <v>216.03115707036798</v>
      </c>
      <c r="E52" s="6">
        <v>1.0568327723295512</v>
      </c>
      <c r="F52" s="19">
        <v>1.6096941359079624</v>
      </c>
      <c r="G52" s="19">
        <v>2.4375641802413778E-2</v>
      </c>
      <c r="H52" s="19">
        <v>0.32178938362231801</v>
      </c>
      <c r="I52" s="19">
        <v>1.4894728398171743E-2</v>
      </c>
      <c r="J52" s="19">
        <v>1.8139337288920039</v>
      </c>
      <c r="K52" s="19">
        <v>6.2538784242141515E-2</v>
      </c>
      <c r="L52" s="19">
        <v>2.2107059787030074</v>
      </c>
      <c r="M52" s="19">
        <v>7.0639907824156965E-3</v>
      </c>
      <c r="N52" s="19">
        <v>0.68662080925826152</v>
      </c>
      <c r="O52" s="19">
        <v>2.188250915167813E-2</v>
      </c>
      <c r="P52" s="19">
        <v>-0.32178938362231824</v>
      </c>
      <c r="Q52" s="19">
        <v>1.4894728398171651E-2</v>
      </c>
      <c r="R52" s="19">
        <v>1.8139337288920037</v>
      </c>
      <c r="S52" s="19">
        <v>6.253878424214461E-2</v>
      </c>
      <c r="T52" s="18" t="s">
        <v>146</v>
      </c>
      <c r="U52" s="18" t="s">
        <v>173</v>
      </c>
      <c r="V52" s="18" t="s">
        <v>177</v>
      </c>
      <c r="W52" s="18" t="s">
        <v>160</v>
      </c>
      <c r="X52" s="6">
        <v>142.67815720686127</v>
      </c>
      <c r="Y52" s="6">
        <v>1.178198406664499</v>
      </c>
      <c r="Z52" s="6">
        <v>209.45142189731499</v>
      </c>
      <c r="AA52" s="6">
        <v>0.84796752766683015</v>
      </c>
      <c r="AB52" s="6">
        <v>552.28249041312756</v>
      </c>
      <c r="AC52" s="6">
        <v>37.850375689036291</v>
      </c>
      <c r="AD52" s="20">
        <v>99.840116244432792</v>
      </c>
      <c r="AE52" s="20">
        <v>0.4230126559098501</v>
      </c>
      <c r="AF52" s="20">
        <v>0.15988375556719875</v>
      </c>
      <c r="AG52" s="20">
        <v>0.4230126559098466</v>
      </c>
      <c r="AH52" s="20">
        <v>4.476579794593623</v>
      </c>
      <c r="AI52" s="20">
        <v>6.2284202969620894</v>
      </c>
      <c r="AJ52" s="20">
        <v>19.650863092729949</v>
      </c>
      <c r="AK52" s="20">
        <v>65.685025235963934</v>
      </c>
      <c r="AL52" s="20">
        <v>3.7992278241832289</v>
      </c>
      <c r="AM52" s="20">
        <v>4.2173411796600377E-2</v>
      </c>
      <c r="AN52" s="20">
        <v>1.8272798149112625E-2</v>
      </c>
      <c r="AO52" s="20">
        <v>1.3757257152997627E-2</v>
      </c>
      <c r="AP52" s="20">
        <v>1.1013215326693524E-2</v>
      </c>
      <c r="AQ52" s="20">
        <v>1.4658826564367875E-2</v>
      </c>
      <c r="AR52" s="20">
        <v>6.0008246577426753E-2</v>
      </c>
      <c r="AS52" s="6">
        <v>9.2105263157894761</v>
      </c>
      <c r="AT52" s="34" t="s">
        <v>407</v>
      </c>
    </row>
    <row r="53" spans="1:46" ht="15" customHeight="1" x14ac:dyDescent="0.25">
      <c r="A53" s="5" t="s">
        <v>215</v>
      </c>
      <c r="B53" s="5" t="s">
        <v>144</v>
      </c>
      <c r="C53" s="5" t="s">
        <v>145</v>
      </c>
      <c r="D53" s="6">
        <v>190.39514819817876</v>
      </c>
      <c r="E53" s="6">
        <v>0.87985811320748619</v>
      </c>
      <c r="F53" s="19">
        <v>1.3770225965193599</v>
      </c>
      <c r="G53" s="19">
        <v>1.5999943421814922E-2</v>
      </c>
      <c r="H53" s="19">
        <v>6.0221382546942932E-2</v>
      </c>
      <c r="I53" s="19">
        <v>2.8195276406941416E-2</v>
      </c>
      <c r="J53" s="19">
        <v>1.1494652877629388</v>
      </c>
      <c r="K53" s="19">
        <v>7.2351331310309755E-2</v>
      </c>
      <c r="L53" s="19">
        <v>2.3929467770012627</v>
      </c>
      <c r="M53" s="19">
        <v>6.6645589556067874E-3</v>
      </c>
      <c r="N53" s="19">
        <v>0.46145621133398751</v>
      </c>
      <c r="O53" s="19">
        <v>1.6586601977756823E-2</v>
      </c>
      <c r="P53" s="19">
        <v>-6.0221382546943238E-2</v>
      </c>
      <c r="Q53" s="19">
        <v>2.819527640694134E-2</v>
      </c>
      <c r="R53" s="19">
        <v>1.1494652877629388</v>
      </c>
      <c r="S53" s="19">
        <v>7.2351331310309755E-2</v>
      </c>
      <c r="T53" s="18" t="s">
        <v>146</v>
      </c>
      <c r="U53" s="18" t="s">
        <v>147</v>
      </c>
      <c r="V53" s="18" t="s">
        <v>148</v>
      </c>
      <c r="W53" s="18" t="s">
        <v>162</v>
      </c>
      <c r="X53" s="6">
        <v>129.82694950690649</v>
      </c>
      <c r="Y53" s="6">
        <v>0.69879883469625981</v>
      </c>
      <c r="Z53" s="6">
        <v>189.94214313269123</v>
      </c>
      <c r="AA53" s="6">
        <v>0.76243555188754308</v>
      </c>
      <c r="AB53" s="6">
        <v>283.59356508269661</v>
      </c>
      <c r="AC53" s="6">
        <v>2.4409562235342763</v>
      </c>
      <c r="AD53" s="20">
        <v>98.500511754669404</v>
      </c>
      <c r="AE53" s="20">
        <v>3.7250445534492083E-2</v>
      </c>
      <c r="AF53" s="20">
        <v>1.4994882453305975</v>
      </c>
      <c r="AG53" s="20">
        <v>3.7250445534493248E-2</v>
      </c>
      <c r="AH53" s="20">
        <v>1.256131795483971</v>
      </c>
      <c r="AI53" s="20">
        <v>2.8165168298215986</v>
      </c>
      <c r="AJ53" s="20">
        <v>14.277175517057215</v>
      </c>
      <c r="AK53" s="20">
        <v>73.617277025098247</v>
      </c>
      <c r="AL53" s="20">
        <v>6.5334105872083503</v>
      </c>
      <c r="AM53" s="20">
        <v>0.44406427303151286</v>
      </c>
      <c r="AN53" s="20">
        <v>0.16968517547860712</v>
      </c>
      <c r="AO53" s="20">
        <v>0.12779741093849148</v>
      </c>
      <c r="AP53" s="20">
        <v>0.10088700244616969</v>
      </c>
      <c r="AQ53" s="20">
        <v>0.13056139593007837</v>
      </c>
      <c r="AR53" s="20">
        <v>0.5264929875057387</v>
      </c>
      <c r="AS53" s="6">
        <v>1.1443433029908983</v>
      </c>
      <c r="AT53" s="34" t="s">
        <v>407</v>
      </c>
    </row>
    <row r="54" spans="1:46" ht="15" customHeight="1" x14ac:dyDescent="0.25">
      <c r="A54" s="5" t="s">
        <v>216</v>
      </c>
      <c r="B54" s="5" t="s">
        <v>144</v>
      </c>
      <c r="C54" s="5" t="s">
        <v>145</v>
      </c>
      <c r="D54" s="6">
        <v>197.19394103146365</v>
      </c>
      <c r="E54" s="6">
        <v>1.4913781141148963</v>
      </c>
      <c r="F54" s="19">
        <v>1.4884021655044666</v>
      </c>
      <c r="G54" s="19">
        <v>6.2564908010876705E-2</v>
      </c>
      <c r="H54" s="19">
        <v>0.1759123559091938</v>
      </c>
      <c r="I54" s="19">
        <v>6.9094046873572415E-2</v>
      </c>
      <c r="J54" s="19">
        <v>1.6368002096226448</v>
      </c>
      <c r="K54" s="19">
        <v>0.24378514465166029</v>
      </c>
      <c r="L54" s="19">
        <v>2.3423541303367661</v>
      </c>
      <c r="M54" s="19">
        <v>1.0910957123560517E-2</v>
      </c>
      <c r="N54" s="19">
        <v>0.57247125346198235</v>
      </c>
      <c r="O54" s="19">
        <v>6.1307331326835891E-2</v>
      </c>
      <c r="P54" s="19">
        <v>-0.17591235590919399</v>
      </c>
      <c r="Q54" s="19">
        <v>6.9094046873572165E-2</v>
      </c>
      <c r="R54" s="19">
        <v>1.6368002096226462</v>
      </c>
      <c r="S54" s="19">
        <v>0.24378514465165846</v>
      </c>
      <c r="T54" s="18" t="s">
        <v>146</v>
      </c>
      <c r="U54" s="18" t="s">
        <v>173</v>
      </c>
      <c r="V54" s="18" t="s">
        <v>217</v>
      </c>
      <c r="W54" s="18" t="s">
        <v>160</v>
      </c>
      <c r="X54" s="6">
        <v>133.42521020664574</v>
      </c>
      <c r="Y54" s="6">
        <v>0.49628190955503276</v>
      </c>
      <c r="Z54" s="6">
        <v>196.19020897673411</v>
      </c>
      <c r="AA54" s="6">
        <v>0.85673033825078326</v>
      </c>
      <c r="AB54" s="6">
        <v>299.58681318923499</v>
      </c>
      <c r="AC54" s="6">
        <v>8.1910463259618602</v>
      </c>
      <c r="AD54" s="20">
        <v>97.999814722364121</v>
      </c>
      <c r="AE54" s="20">
        <v>9.8164780515916344E-2</v>
      </c>
      <c r="AF54" s="20">
        <v>2.0001852776358726</v>
      </c>
      <c r="AG54" s="20">
        <v>9.8164780515909558E-2</v>
      </c>
      <c r="AH54" s="20">
        <v>2.8669722444030601</v>
      </c>
      <c r="AI54" s="20">
        <v>3.1563468765705234</v>
      </c>
      <c r="AJ54" s="20">
        <v>15.378267133573512</v>
      </c>
      <c r="AK54" s="20">
        <v>71.351268713051581</v>
      </c>
      <c r="AL54" s="20">
        <v>5.2469597547654674</v>
      </c>
      <c r="AM54" s="20">
        <v>0.63917328115415917</v>
      </c>
      <c r="AN54" s="20">
        <v>0.28639815938721286</v>
      </c>
      <c r="AO54" s="20">
        <v>0.20271543336411196</v>
      </c>
      <c r="AP54" s="20">
        <v>0.15061720492419187</v>
      </c>
      <c r="AQ54" s="20">
        <v>0.15496249980649252</v>
      </c>
      <c r="AR54" s="20">
        <v>0.56631869899970499</v>
      </c>
      <c r="AS54" s="6">
        <v>7.9398391045820231</v>
      </c>
      <c r="AT54" s="34" t="s">
        <v>407</v>
      </c>
    </row>
    <row r="55" spans="1:46" ht="15" customHeight="1" x14ac:dyDescent="0.25">
      <c r="A55" s="5" t="s">
        <v>218</v>
      </c>
      <c r="B55" s="5" t="s">
        <v>169</v>
      </c>
      <c r="C55" s="5" t="s">
        <v>145</v>
      </c>
      <c r="D55" s="6">
        <v>83.871605519143827</v>
      </c>
      <c r="E55" s="6">
        <v>3.2048261193841245</v>
      </c>
      <c r="F55" s="19">
        <v>2.8886136320580031</v>
      </c>
      <c r="G55" s="19">
        <v>9.5291665657302627E-2</v>
      </c>
      <c r="H55" s="19">
        <v>-0.64894166283248333</v>
      </c>
      <c r="I55" s="19">
        <v>1.8135570128752249E-3</v>
      </c>
      <c r="J55" s="19">
        <v>1.6920763447433638</v>
      </c>
      <c r="K55" s="19">
        <v>8.7737588721631801E-2</v>
      </c>
      <c r="L55" s="19">
        <v>3.5767277076332689</v>
      </c>
      <c r="M55" s="19">
        <v>5.5153469315800889E-2</v>
      </c>
      <c r="N55" s="19">
        <v>1.5295917889574613</v>
      </c>
      <c r="O55" s="19">
        <v>4.761092921284911E-2</v>
      </c>
      <c r="P55" s="19">
        <v>0.64894166283248345</v>
      </c>
      <c r="Q55" s="19">
        <v>1.8135570128753268E-3</v>
      </c>
      <c r="R55" s="19">
        <v>1.6920763447433638</v>
      </c>
      <c r="S55" s="19">
        <v>8.7737588721631801E-2</v>
      </c>
      <c r="T55" s="18" t="s">
        <v>185</v>
      </c>
      <c r="U55" s="18" t="s">
        <v>171</v>
      </c>
      <c r="V55" s="18" t="s">
        <v>159</v>
      </c>
      <c r="W55" s="18" t="s">
        <v>160</v>
      </c>
      <c r="X55" s="6">
        <v>13.01462082035215</v>
      </c>
      <c r="Y55" s="6">
        <v>1.7055051041390188</v>
      </c>
      <c r="Z55" s="6">
        <v>116.51326450867911</v>
      </c>
      <c r="AA55" s="6">
        <v>2.2700212388007874</v>
      </c>
      <c r="AB55" s="6">
        <v>184.56081003399902</v>
      </c>
      <c r="AC55" s="6">
        <v>1.0479391857705103</v>
      </c>
      <c r="AD55" s="20">
        <v>73.392226886079499</v>
      </c>
      <c r="AE55" s="20">
        <v>1.3370834903168847</v>
      </c>
      <c r="AF55" s="20">
        <v>26.607773113920498</v>
      </c>
      <c r="AG55" s="20">
        <v>1.3370834903168847</v>
      </c>
      <c r="AH55" s="20">
        <v>0</v>
      </c>
      <c r="AI55" s="20">
        <v>0</v>
      </c>
      <c r="AJ55" s="20">
        <v>0.2497258165321585</v>
      </c>
      <c r="AK55" s="20">
        <v>44.128081660933645</v>
      </c>
      <c r="AL55" s="20">
        <v>29.014419408613712</v>
      </c>
      <c r="AM55" s="20">
        <v>9.9936871756692085</v>
      </c>
      <c r="AN55" s="20">
        <v>5.6556740269168282</v>
      </c>
      <c r="AO55" s="20">
        <v>3.0560095974498274</v>
      </c>
      <c r="AP55" s="20">
        <v>2.3748162215317787</v>
      </c>
      <c r="AQ55" s="20">
        <v>2.0061864976892525</v>
      </c>
      <c r="AR55" s="20">
        <v>3.5213995946635963</v>
      </c>
      <c r="AS55" s="18" t="s">
        <v>45</v>
      </c>
      <c r="AT55" s="34" t="s">
        <v>408</v>
      </c>
    </row>
    <row r="56" spans="1:46" ht="15" customHeight="1" x14ac:dyDescent="0.25">
      <c r="A56" s="5" t="s">
        <v>219</v>
      </c>
      <c r="B56" s="5" t="s">
        <v>169</v>
      </c>
      <c r="C56" s="5" t="s">
        <v>145</v>
      </c>
      <c r="D56" s="6">
        <v>89.82439610582459</v>
      </c>
      <c r="E56" s="6">
        <v>1.4100000087611035</v>
      </c>
      <c r="F56" s="19">
        <v>2.6916694736079023</v>
      </c>
      <c r="G56" s="19">
        <v>4.1117753614128547E-2</v>
      </c>
      <c r="H56" s="19">
        <v>-0.63552299114322996</v>
      </c>
      <c r="I56" s="19">
        <v>2.3979813789530985E-3</v>
      </c>
      <c r="J56" s="19">
        <v>1.8634741329076663</v>
      </c>
      <c r="K56" s="19">
        <v>1.9888020300114231E-2</v>
      </c>
      <c r="L56" s="19">
        <v>3.4769266187496171</v>
      </c>
      <c r="M56" s="19">
        <v>2.2647734562369359E-2</v>
      </c>
      <c r="N56" s="19">
        <v>1.4283329067329376</v>
      </c>
      <c r="O56" s="19">
        <v>2.2040999117671399E-2</v>
      </c>
      <c r="P56" s="19">
        <v>0.63552299114322974</v>
      </c>
      <c r="Q56" s="19">
        <v>2.3979813789529857E-3</v>
      </c>
      <c r="R56" s="19">
        <v>1.8634741329076663</v>
      </c>
      <c r="S56" s="19">
        <v>1.9888020300114231E-2</v>
      </c>
      <c r="T56" s="18" t="s">
        <v>185</v>
      </c>
      <c r="U56" s="18" t="s">
        <v>171</v>
      </c>
      <c r="V56" s="18" t="s">
        <v>159</v>
      </c>
      <c r="W56" s="18" t="s">
        <v>160</v>
      </c>
      <c r="X56" s="6">
        <v>17.714438857405675</v>
      </c>
      <c r="Y56" s="6">
        <v>1.0966982704007993</v>
      </c>
      <c r="Z56" s="6">
        <v>119.16790280453439</v>
      </c>
      <c r="AA56" s="6">
        <v>1.1146382281772518</v>
      </c>
      <c r="AB56" s="6">
        <v>185.22769104259027</v>
      </c>
      <c r="AC56" s="6">
        <v>0.99003452675596615</v>
      </c>
      <c r="AD56" s="20">
        <v>75.808740551291095</v>
      </c>
      <c r="AE56" s="20">
        <v>0.53606887004973525</v>
      </c>
      <c r="AF56" s="20">
        <v>24.191259448708902</v>
      </c>
      <c r="AG56" s="20">
        <v>0.53606887004973591</v>
      </c>
      <c r="AH56" s="20">
        <v>0</v>
      </c>
      <c r="AI56" s="20">
        <v>0</v>
      </c>
      <c r="AJ56" s="20">
        <v>0.18957172605374414</v>
      </c>
      <c r="AK56" s="20">
        <v>45.742860376547576</v>
      </c>
      <c r="AL56" s="20">
        <v>29.876308448689759</v>
      </c>
      <c r="AM56" s="20">
        <v>9.6961686708682198</v>
      </c>
      <c r="AN56" s="20">
        <v>5.0795246020714746</v>
      </c>
      <c r="AO56" s="20">
        <v>2.5158520320606339</v>
      </c>
      <c r="AP56" s="20">
        <v>1.9088957692330699</v>
      </c>
      <c r="AQ56" s="20">
        <v>1.6257934880161375</v>
      </c>
      <c r="AR56" s="20">
        <v>3.3650248864593788</v>
      </c>
      <c r="AS56" s="18" t="s">
        <v>45</v>
      </c>
      <c r="AT56" s="34" t="s">
        <v>409</v>
      </c>
    </row>
    <row r="57" spans="1:46" ht="15" customHeight="1" x14ac:dyDescent="0.25">
      <c r="A57" s="5" t="s">
        <v>220</v>
      </c>
      <c r="B57" s="5" t="s">
        <v>144</v>
      </c>
      <c r="C57" s="5" t="s">
        <v>221</v>
      </c>
      <c r="D57" s="6">
        <v>245.40968324601067</v>
      </c>
      <c r="E57" s="6">
        <v>25.848200018130406</v>
      </c>
      <c r="F57" s="19">
        <v>1.8824850300000133</v>
      </c>
      <c r="G57" s="19">
        <v>0.15634009323033007</v>
      </c>
      <c r="H57" s="19">
        <v>0.4900889815297062</v>
      </c>
      <c r="I57" s="19">
        <v>8.3169626177950512E-2</v>
      </c>
      <c r="J57" s="19">
        <v>1.9801210365983553</v>
      </c>
      <c r="K57" s="19">
        <v>3.0921206328111451E-2</v>
      </c>
      <c r="L57" s="19">
        <v>2.0347875913072766</v>
      </c>
      <c r="M57" s="19">
        <v>0.15258692272792751</v>
      </c>
      <c r="N57" s="19">
        <v>0.90764301095251765</v>
      </c>
      <c r="O57" s="19">
        <v>0.12014408582108861</v>
      </c>
      <c r="P57" s="19">
        <v>-0.49008898152970626</v>
      </c>
      <c r="Q57" s="19">
        <v>8.3169626177950276E-2</v>
      </c>
      <c r="R57" s="19">
        <v>1.9801210365983553</v>
      </c>
      <c r="S57" s="19">
        <v>3.0921206328111451E-2</v>
      </c>
      <c r="T57" s="18" t="s">
        <v>146</v>
      </c>
      <c r="U57" s="18" t="s">
        <v>158</v>
      </c>
      <c r="V57" s="18" t="s">
        <v>177</v>
      </c>
      <c r="W57" s="18" t="s">
        <v>160</v>
      </c>
      <c r="X57" s="6">
        <v>140.4131160029992</v>
      </c>
      <c r="Y57" s="6">
        <v>1.6012151680777038</v>
      </c>
      <c r="Z57" s="6">
        <v>207.16329249310866</v>
      </c>
      <c r="AA57" s="6">
        <v>1.9224441298234671</v>
      </c>
      <c r="AB57" s="6">
        <v>896.99995909124129</v>
      </c>
      <c r="AC57" s="6">
        <v>102.73881186887427</v>
      </c>
      <c r="AD57" s="20">
        <v>99.336812571677939</v>
      </c>
      <c r="AE57" s="20">
        <v>0.66372103498973634</v>
      </c>
      <c r="AF57" s="20">
        <v>0.66318742832205335</v>
      </c>
      <c r="AG57" s="20">
        <v>0.66372103498973911</v>
      </c>
      <c r="AH57" s="20">
        <v>8.6578407386074812</v>
      </c>
      <c r="AI57" s="20">
        <v>7.6036375517365347</v>
      </c>
      <c r="AJ57" s="20">
        <v>14.398285060819967</v>
      </c>
      <c r="AK57" s="20">
        <v>64.780764938662685</v>
      </c>
      <c r="AL57" s="20">
        <v>3.8962842818512455</v>
      </c>
      <c r="AM57" s="20">
        <v>0.17676100315257048</v>
      </c>
      <c r="AN57" s="20">
        <v>7.8846154822171E-2</v>
      </c>
      <c r="AO57" s="20">
        <v>6.0843699713269493E-2</v>
      </c>
      <c r="AP57" s="20">
        <v>4.7093251273963688E-2</v>
      </c>
      <c r="AQ57" s="20">
        <v>5.9775246381226173E-2</v>
      </c>
      <c r="AR57" s="20">
        <v>0.23986807297885337</v>
      </c>
      <c r="AS57" s="6">
        <v>21.595453588718168</v>
      </c>
      <c r="AT57" s="34" t="s">
        <v>407</v>
      </c>
    </row>
    <row r="58" spans="1:46" ht="15" customHeight="1" x14ac:dyDescent="0.25">
      <c r="A58" s="5" t="s">
        <v>222</v>
      </c>
      <c r="B58" s="5" t="s">
        <v>144</v>
      </c>
      <c r="C58" s="5" t="s">
        <v>145</v>
      </c>
      <c r="D58" s="6">
        <v>196.91702412822525</v>
      </c>
      <c r="E58" s="6">
        <v>0.4382336408391761</v>
      </c>
      <c r="F58" s="19">
        <v>1.293037230538475</v>
      </c>
      <c r="G58" s="19">
        <v>2.9512961884083245E-3</v>
      </c>
      <c r="H58" s="19">
        <v>-2.1831795183402745E-2</v>
      </c>
      <c r="I58" s="19">
        <v>7.6583662835172997E-3</v>
      </c>
      <c r="J58" s="19">
        <v>0.96738695778007888</v>
      </c>
      <c r="K58" s="19">
        <v>4.549434646899931E-3</v>
      </c>
      <c r="L58" s="19">
        <v>2.344343821089995</v>
      </c>
      <c r="M58" s="19">
        <v>3.2079518721055866E-3</v>
      </c>
      <c r="N58" s="19">
        <v>0.37076006873955814</v>
      </c>
      <c r="O58" s="19">
        <v>3.2854746447168268E-3</v>
      </c>
      <c r="P58" s="19">
        <v>2.183179518340253E-2</v>
      </c>
      <c r="Q58" s="19">
        <v>7.6583662835176536E-3</v>
      </c>
      <c r="R58" s="19">
        <v>0.96738695778007977</v>
      </c>
      <c r="S58" s="19">
        <v>4.5494346468995025E-3</v>
      </c>
      <c r="T58" s="18" t="s">
        <v>146</v>
      </c>
      <c r="U58" s="18" t="s">
        <v>147</v>
      </c>
      <c r="V58" s="18" t="s">
        <v>148</v>
      </c>
      <c r="W58" s="18" t="s">
        <v>149</v>
      </c>
      <c r="X58" s="6">
        <v>140.76398541782638</v>
      </c>
      <c r="Y58" s="6">
        <v>0.10553249462291275</v>
      </c>
      <c r="Z58" s="6">
        <v>197.49729904132926</v>
      </c>
      <c r="AA58" s="6">
        <v>0.37466931402016801</v>
      </c>
      <c r="AB58" s="6">
        <v>273.74572407455867</v>
      </c>
      <c r="AC58" s="6">
        <v>1.6206919051469211</v>
      </c>
      <c r="AD58" s="20">
        <v>100</v>
      </c>
      <c r="AE58" s="20">
        <v>0</v>
      </c>
      <c r="AF58" s="20">
        <v>0</v>
      </c>
      <c r="AG58" s="20">
        <v>0</v>
      </c>
      <c r="AH58" s="20">
        <v>8.5757246929810127E-2</v>
      </c>
      <c r="AI58" s="20">
        <v>0.1176690056893545</v>
      </c>
      <c r="AJ58" s="20">
        <v>17.998589070744675</v>
      </c>
      <c r="AK58" s="20">
        <v>77.823182629084414</v>
      </c>
      <c r="AL58" s="20">
        <v>3.9748020475517558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6">
        <v>0.32010243277849082</v>
      </c>
      <c r="AT58" s="34" t="s">
        <v>407</v>
      </c>
    </row>
    <row r="59" spans="1:46" ht="15" customHeight="1" x14ac:dyDescent="0.25">
      <c r="A59" s="5" t="s">
        <v>223</v>
      </c>
      <c r="B59" s="5" t="s">
        <v>144</v>
      </c>
      <c r="C59" s="5" t="s">
        <v>145</v>
      </c>
      <c r="D59" s="6">
        <v>156.13945515069076</v>
      </c>
      <c r="E59" s="6">
        <v>0.27720213250790698</v>
      </c>
      <c r="F59" s="19">
        <v>1.3915227883148014</v>
      </c>
      <c r="G59" s="19">
        <v>1.5072341434943036E-2</v>
      </c>
      <c r="H59" s="19">
        <v>-0.23933233441425611</v>
      </c>
      <c r="I59" s="19">
        <v>1.909891500196112E-2</v>
      </c>
      <c r="J59" s="19">
        <v>1.3950265383486411</v>
      </c>
      <c r="K59" s="19">
        <v>6.2470919641533833E-2</v>
      </c>
      <c r="L59" s="19">
        <v>2.6790952279043121</v>
      </c>
      <c r="M59" s="19">
        <v>2.5612294064437388E-3</v>
      </c>
      <c r="N59" s="19">
        <v>0.47657990263462185</v>
      </c>
      <c r="O59" s="19">
        <v>1.5626869925056564E-2</v>
      </c>
      <c r="P59" s="19">
        <v>0.23933233441425589</v>
      </c>
      <c r="Q59" s="19">
        <v>1.9098915001961373E-2</v>
      </c>
      <c r="R59" s="19">
        <v>1.3950265383486424</v>
      </c>
      <c r="S59" s="19">
        <v>6.2470919641532639E-2</v>
      </c>
      <c r="T59" s="18" t="s">
        <v>146</v>
      </c>
      <c r="U59" s="18" t="s">
        <v>147</v>
      </c>
      <c r="V59" s="18" t="s">
        <v>156</v>
      </c>
      <c r="W59" s="18" t="s">
        <v>162</v>
      </c>
      <c r="X59" s="6">
        <v>103.54769001924899</v>
      </c>
      <c r="Y59" s="6">
        <v>1.0518116155001702</v>
      </c>
      <c r="Z59" s="6">
        <v>158.80374229177525</v>
      </c>
      <c r="AA59" s="6">
        <v>7.9432775812152745E-2</v>
      </c>
      <c r="AB59" s="6">
        <v>217.84804129247735</v>
      </c>
      <c r="AC59" s="6">
        <v>0.18498054513582624</v>
      </c>
      <c r="AD59" s="20">
        <v>95.222290376841684</v>
      </c>
      <c r="AE59" s="20">
        <v>0.25140117042495969</v>
      </c>
      <c r="AF59" s="20">
        <v>4.7777096231583123</v>
      </c>
      <c r="AG59" s="20">
        <v>0.25140117042495791</v>
      </c>
      <c r="AH59" s="20">
        <v>0</v>
      </c>
      <c r="AI59" s="20">
        <v>0</v>
      </c>
      <c r="AJ59" s="20">
        <v>2.2229924079231953</v>
      </c>
      <c r="AK59" s="20">
        <v>76.915621706647457</v>
      </c>
      <c r="AL59" s="20">
        <v>16.083676262271048</v>
      </c>
      <c r="AM59" s="20">
        <v>1.3039355781042288</v>
      </c>
      <c r="AN59" s="20">
        <v>0.54171805604465817</v>
      </c>
      <c r="AO59" s="20">
        <v>0.51995433175062</v>
      </c>
      <c r="AP59" s="20">
        <v>0.57621526443377946</v>
      </c>
      <c r="AQ59" s="20">
        <v>0.55309814022425408</v>
      </c>
      <c r="AR59" s="20">
        <v>1.2827882526007712</v>
      </c>
      <c r="AS59" s="18" t="s">
        <v>45</v>
      </c>
      <c r="AT59" s="34" t="s">
        <v>408</v>
      </c>
    </row>
    <row r="60" spans="1:46" ht="15" customHeight="1" x14ac:dyDescent="0.25">
      <c r="A60" s="5" t="s">
        <v>224</v>
      </c>
      <c r="B60" s="5" t="s">
        <v>169</v>
      </c>
      <c r="C60" s="5" t="s">
        <v>145</v>
      </c>
      <c r="D60" s="6">
        <v>94.666757655149809</v>
      </c>
      <c r="E60" s="6">
        <v>7.266283382586753</v>
      </c>
      <c r="F60" s="19">
        <v>2.4991636592105109</v>
      </c>
      <c r="G60" s="19">
        <v>0.24671756062635458</v>
      </c>
      <c r="H60" s="19">
        <v>-0.54342005709335917</v>
      </c>
      <c r="I60" s="19">
        <v>3.8609886880901542E-2</v>
      </c>
      <c r="J60" s="19">
        <v>2.0155745893138901</v>
      </c>
      <c r="K60" s="19">
        <v>4.9688062816198544E-2</v>
      </c>
      <c r="L60" s="19">
        <v>3.4052606923551916</v>
      </c>
      <c r="M60" s="19">
        <v>0.11095419983847496</v>
      </c>
      <c r="N60" s="19">
        <v>1.3143809455892688</v>
      </c>
      <c r="O60" s="19">
        <v>0.14288771192237892</v>
      </c>
      <c r="P60" s="19">
        <v>0.54342005709335939</v>
      </c>
      <c r="Q60" s="19">
        <v>3.8609886880901535E-2</v>
      </c>
      <c r="R60" s="19">
        <v>2.0155745893138901</v>
      </c>
      <c r="S60" s="19">
        <v>4.9688062816198544E-2</v>
      </c>
      <c r="T60" s="18" t="s">
        <v>185</v>
      </c>
      <c r="U60" s="18" t="s">
        <v>171</v>
      </c>
      <c r="V60" s="18" t="s">
        <v>159</v>
      </c>
      <c r="W60" s="18" t="s">
        <v>160</v>
      </c>
      <c r="X60" s="6">
        <v>21.577108267438973</v>
      </c>
      <c r="Y60" s="6">
        <v>8.9106148374772562</v>
      </c>
      <c r="Z60" s="6">
        <v>113.5012634559985</v>
      </c>
      <c r="AA60" s="6">
        <v>2.5517489706103076</v>
      </c>
      <c r="AB60" s="6">
        <v>185.04008792624023</v>
      </c>
      <c r="AC60" s="6">
        <v>0.51302279942706808</v>
      </c>
      <c r="AD60" s="20">
        <v>78.228054515115716</v>
      </c>
      <c r="AE60" s="20">
        <v>2.8260511579318246</v>
      </c>
      <c r="AF60" s="20">
        <v>21.771945484884274</v>
      </c>
      <c r="AG60" s="20">
        <v>2.8260511579318206</v>
      </c>
      <c r="AH60" s="20">
        <v>0</v>
      </c>
      <c r="AI60" s="20">
        <v>0</v>
      </c>
      <c r="AJ60" s="20">
        <v>0.4397667834667961</v>
      </c>
      <c r="AK60" s="20">
        <v>41.522522726889314</v>
      </c>
      <c r="AL60" s="20">
        <v>36.265765004759615</v>
      </c>
      <c r="AM60" s="20">
        <v>9.2967931968263198</v>
      </c>
      <c r="AN60" s="20">
        <v>3.4382383548996436</v>
      </c>
      <c r="AO60" s="20">
        <v>2.2896536368386995</v>
      </c>
      <c r="AP60" s="20">
        <v>2.0580972354422786</v>
      </c>
      <c r="AQ60" s="20">
        <v>1.7208699483083512</v>
      </c>
      <c r="AR60" s="20">
        <v>2.9682931125689787</v>
      </c>
      <c r="AS60" s="18" t="s">
        <v>45</v>
      </c>
      <c r="AT60" s="34" t="s">
        <v>408</v>
      </c>
    </row>
    <row r="61" spans="1:46" ht="15" customHeight="1" x14ac:dyDescent="0.25">
      <c r="A61" s="5" t="s">
        <v>225</v>
      </c>
      <c r="B61" s="5" t="s">
        <v>169</v>
      </c>
      <c r="C61" s="5" t="s">
        <v>145</v>
      </c>
      <c r="D61" s="6">
        <v>132.95081813207187</v>
      </c>
      <c r="E61" s="6">
        <v>3.5741213906932354</v>
      </c>
      <c r="F61" s="19">
        <v>1.9922538815716464</v>
      </c>
      <c r="G61" s="19">
        <v>6.6578170743553003E-2</v>
      </c>
      <c r="H61" s="19">
        <v>-0.47358304160124198</v>
      </c>
      <c r="I61" s="19">
        <v>1.7754853477740855E-2</v>
      </c>
      <c r="J61" s="19">
        <v>2.302558940622685</v>
      </c>
      <c r="K61" s="19">
        <v>4.3089026163228787E-2</v>
      </c>
      <c r="L61" s="19">
        <v>2.9115569366571297</v>
      </c>
      <c r="M61" s="19">
        <v>3.8792941128089613E-2</v>
      </c>
      <c r="N61" s="19">
        <v>0.99359540626494358</v>
      </c>
      <c r="O61" s="19">
        <v>4.8233069084083882E-2</v>
      </c>
      <c r="P61" s="19">
        <v>0.47358304160124221</v>
      </c>
      <c r="Q61" s="19">
        <v>1.7754853477740615E-2</v>
      </c>
      <c r="R61" s="19">
        <v>2.3025589406226876</v>
      </c>
      <c r="S61" s="19">
        <v>4.3089026163228641E-2</v>
      </c>
      <c r="T61" s="18" t="s">
        <v>146</v>
      </c>
      <c r="U61" s="18" t="s">
        <v>158</v>
      </c>
      <c r="V61" s="18" t="s">
        <v>159</v>
      </c>
      <c r="W61" s="18" t="s">
        <v>160</v>
      </c>
      <c r="X61" s="6">
        <v>48.7040993902732</v>
      </c>
      <c r="Y61" s="6">
        <v>5.8990438116615147</v>
      </c>
      <c r="Z61" s="6">
        <v>144.1606007388001</v>
      </c>
      <c r="AA61" s="6">
        <v>2.3237775055705336</v>
      </c>
      <c r="AB61" s="6">
        <v>216.07063273188567</v>
      </c>
      <c r="AC61" s="6">
        <v>2.4203543720664524</v>
      </c>
      <c r="AD61" s="20">
        <v>87.967415813053691</v>
      </c>
      <c r="AE61" s="20">
        <v>0.95708994771139533</v>
      </c>
      <c r="AF61" s="20">
        <v>12.032584186946298</v>
      </c>
      <c r="AG61" s="20">
        <v>0.95708994771139588</v>
      </c>
      <c r="AH61" s="20">
        <v>0</v>
      </c>
      <c r="AI61" s="20">
        <v>0</v>
      </c>
      <c r="AJ61" s="20">
        <v>2.9059118215054176</v>
      </c>
      <c r="AK61" s="20">
        <v>60.531338861987891</v>
      </c>
      <c r="AL61" s="20">
        <v>24.530165129560388</v>
      </c>
      <c r="AM61" s="20">
        <v>4.3448389459615377</v>
      </c>
      <c r="AN61" s="20">
        <v>1.9722038713256012</v>
      </c>
      <c r="AO61" s="20">
        <v>1.3671974307227639</v>
      </c>
      <c r="AP61" s="20">
        <v>1.1849429174202726</v>
      </c>
      <c r="AQ61" s="20">
        <v>1.0065407924664744</v>
      </c>
      <c r="AR61" s="20">
        <v>2.1568602290496388</v>
      </c>
      <c r="AS61" s="18" t="s">
        <v>45</v>
      </c>
      <c r="AT61" s="34" t="s">
        <v>409</v>
      </c>
    </row>
    <row r="62" spans="1:46" ht="15" customHeight="1" x14ac:dyDescent="0.25">
      <c r="A62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A6748-9417-3540-A35E-A13E999BCB94}">
  <sheetPr codeName="Sheet2"/>
  <dimension ref="A1:AT140"/>
  <sheetViews>
    <sheetView zoomScaleNormal="100" workbookViewId="0">
      <pane xSplit="1" ySplit="10" topLeftCell="AI101" activePane="bottomRight" state="frozen"/>
      <selection pane="topRight" activeCell="C1" sqref="C1"/>
      <selection pane="bottomLeft" activeCell="A11" sqref="A11"/>
      <selection pane="bottomRight" activeCell="A3" sqref="A3:AT139"/>
    </sheetView>
  </sheetViews>
  <sheetFormatPr defaultColWidth="21.6328125" defaultRowHeight="12.5" x14ac:dyDescent="0.25"/>
  <cols>
    <col min="1" max="1" width="23" style="13" customWidth="1"/>
    <col min="2" max="19" width="18.6328125" style="13" customWidth="1"/>
    <col min="20" max="23" width="22.6328125" style="13" customWidth="1"/>
    <col min="24" max="45" width="18.6328125" style="13" customWidth="1"/>
    <col min="46" max="46" width="21.6328125" style="34"/>
    <col min="47" max="16384" width="21.6328125" style="13"/>
  </cols>
  <sheetData>
    <row r="1" spans="1:46" ht="15" customHeight="1" thickBot="1" x14ac:dyDescent="0.3">
      <c r="A1" s="14" t="s">
        <v>0</v>
      </c>
      <c r="B1" s="15"/>
      <c r="C1" s="15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AT1" s="42"/>
    </row>
    <row r="2" spans="1:46" s="17" customFormat="1" ht="48" customHeight="1" thickBot="1" x14ac:dyDescent="0.3">
      <c r="A2" s="1" t="s">
        <v>142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3" t="s">
        <v>12</v>
      </c>
      <c r="N2" s="2" t="s">
        <v>13</v>
      </c>
      <c r="O2" s="3" t="s">
        <v>14</v>
      </c>
      <c r="P2" s="2" t="s">
        <v>15</v>
      </c>
      <c r="Q2" s="3" t="s">
        <v>16</v>
      </c>
      <c r="R2" s="2" t="s">
        <v>17</v>
      </c>
      <c r="S2" s="3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4" t="s">
        <v>44</v>
      </c>
      <c r="AT2" s="41" t="s">
        <v>406</v>
      </c>
    </row>
    <row r="3" spans="1:46" ht="15" customHeight="1" thickTop="1" x14ac:dyDescent="0.25">
      <c r="A3" s="5" t="s">
        <v>226</v>
      </c>
      <c r="B3" s="5" t="s">
        <v>144</v>
      </c>
      <c r="C3" s="5" t="s">
        <v>145</v>
      </c>
      <c r="D3" s="6">
        <v>178.31049774112475</v>
      </c>
      <c r="E3" s="6">
        <v>0.19761787950986409</v>
      </c>
      <c r="F3" s="19">
        <v>1.324719304046434</v>
      </c>
      <c r="G3" s="19">
        <v>8.0849884154245101E-4</v>
      </c>
      <c r="H3" s="19">
        <v>-7.8043637228145238E-2</v>
      </c>
      <c r="I3" s="19">
        <v>2.7353702975772593E-3</v>
      </c>
      <c r="J3" s="19">
        <v>1.0244001743221474</v>
      </c>
      <c r="K3" s="19">
        <v>3.9036320949299335E-3</v>
      </c>
      <c r="L3" s="19">
        <v>2.487537339123675</v>
      </c>
      <c r="M3" s="19">
        <v>1.5989216745651458E-3</v>
      </c>
      <c r="N3" s="19">
        <v>0.40568642942267963</v>
      </c>
      <c r="O3" s="19">
        <v>8.8051463400524391E-4</v>
      </c>
      <c r="P3" s="19">
        <v>7.8043637228145238E-2</v>
      </c>
      <c r="Q3" s="19">
        <v>2.73537029757698E-3</v>
      </c>
      <c r="R3" s="19">
        <v>1.0244001743221474</v>
      </c>
      <c r="S3" s="19">
        <v>3.9036320949299335E-3</v>
      </c>
      <c r="T3" s="18" t="s">
        <v>146</v>
      </c>
      <c r="U3" s="18" t="s">
        <v>147</v>
      </c>
      <c r="V3" s="18" t="s">
        <v>148</v>
      </c>
      <c r="W3" s="18" t="s">
        <v>149</v>
      </c>
      <c r="X3" s="6">
        <v>122.85555605933712</v>
      </c>
      <c r="Y3" s="6">
        <v>0.19767180722681846</v>
      </c>
      <c r="Z3" s="6">
        <v>179.73860967528327</v>
      </c>
      <c r="AA3" s="6">
        <v>0.15907123245745619</v>
      </c>
      <c r="AB3" s="6">
        <v>251.4834212412276</v>
      </c>
      <c r="AC3" s="6">
        <v>0.33631179776332898</v>
      </c>
      <c r="AD3" s="20">
        <v>98.197285908597479</v>
      </c>
      <c r="AE3" s="20">
        <v>6.5051097488071308E-2</v>
      </c>
      <c r="AF3" s="20">
        <v>1.8027140914025175</v>
      </c>
      <c r="AG3" s="20">
        <v>6.5051097488075249E-2</v>
      </c>
      <c r="AH3" s="20">
        <v>0</v>
      </c>
      <c r="AI3" s="20">
        <v>0</v>
      </c>
      <c r="AJ3" s="20">
        <v>10.498255678225513</v>
      </c>
      <c r="AK3" s="20">
        <v>78.409726928130851</v>
      </c>
      <c r="AL3" s="20">
        <v>9.2893033022411053</v>
      </c>
      <c r="AM3" s="20">
        <v>0.58389380864975138</v>
      </c>
      <c r="AN3" s="20">
        <v>0.18832912288370274</v>
      </c>
      <c r="AO3" s="20">
        <v>0.14149762520688114</v>
      </c>
      <c r="AP3" s="20">
        <v>0.11735272225196182</v>
      </c>
      <c r="AQ3" s="20">
        <v>0.14219790335792476</v>
      </c>
      <c r="AR3" s="20">
        <v>0.62944290905229583</v>
      </c>
      <c r="AS3" s="6">
        <v>1.3041338582677171</v>
      </c>
      <c r="AT3" s="34" t="s">
        <v>407</v>
      </c>
    </row>
    <row r="4" spans="1:46" ht="15" customHeight="1" x14ac:dyDescent="0.25">
      <c r="A4" s="5" t="s">
        <v>227</v>
      </c>
      <c r="B4" s="5" t="s">
        <v>144</v>
      </c>
      <c r="C4" s="5" t="s">
        <v>145</v>
      </c>
      <c r="D4" s="6">
        <v>172.21069126993447</v>
      </c>
      <c r="E4" s="6">
        <v>0.25629239839946844</v>
      </c>
      <c r="F4" s="19">
        <v>1.3351037708664397</v>
      </c>
      <c r="G4" s="19">
        <v>1.291108518914666E-3</v>
      </c>
      <c r="H4" s="19">
        <v>-8.8422670695613478E-2</v>
      </c>
      <c r="I4" s="19">
        <v>3.4348888608550267E-3</v>
      </c>
      <c r="J4" s="19">
        <v>1.0365050141945762</v>
      </c>
      <c r="K4" s="19">
        <v>4.2816588074771917E-3</v>
      </c>
      <c r="L4" s="19">
        <v>2.5377549807176072</v>
      </c>
      <c r="M4" s="19">
        <v>2.1468432601298533E-3</v>
      </c>
      <c r="N4" s="19">
        <v>0.41695120523505136</v>
      </c>
      <c r="O4" s="19">
        <v>1.3949024408751944E-3</v>
      </c>
      <c r="P4" s="19">
        <v>8.8422670695613062E-2</v>
      </c>
      <c r="Q4" s="19">
        <v>3.4348888608550631E-3</v>
      </c>
      <c r="R4" s="19">
        <v>1.0365050141945749</v>
      </c>
      <c r="S4" s="19">
        <v>4.2816588074793393E-3</v>
      </c>
      <c r="T4" s="18" t="s">
        <v>146</v>
      </c>
      <c r="U4" s="18" t="s">
        <v>147</v>
      </c>
      <c r="V4" s="18" t="s">
        <v>148</v>
      </c>
      <c r="W4" s="18" t="s">
        <v>149</v>
      </c>
      <c r="X4" s="6">
        <v>117.08705752210138</v>
      </c>
      <c r="Y4" s="6">
        <v>0.31511003649730607</v>
      </c>
      <c r="Z4" s="6">
        <v>173.77469596983551</v>
      </c>
      <c r="AA4" s="6">
        <v>0.20427594066053781</v>
      </c>
      <c r="AB4" s="6">
        <v>244.44958893686837</v>
      </c>
      <c r="AC4" s="6">
        <v>0.3954482851987654</v>
      </c>
      <c r="AD4" s="20">
        <v>97.761333609554569</v>
      </c>
      <c r="AE4" s="20">
        <v>5.4008478735554734E-2</v>
      </c>
      <c r="AF4" s="20">
        <v>2.2386663904454509</v>
      </c>
      <c r="AG4" s="20">
        <v>5.4008478735541356E-2</v>
      </c>
      <c r="AH4" s="20">
        <v>0</v>
      </c>
      <c r="AI4" s="20">
        <v>0</v>
      </c>
      <c r="AJ4" s="20">
        <v>8.3569197633913763</v>
      </c>
      <c r="AK4" s="20">
        <v>77.948903634929508</v>
      </c>
      <c r="AL4" s="20">
        <v>11.455510211233674</v>
      </c>
      <c r="AM4" s="20">
        <v>0.70440857872219265</v>
      </c>
      <c r="AN4" s="20">
        <v>0.25462736539697406</v>
      </c>
      <c r="AO4" s="20">
        <v>0.21375375877186539</v>
      </c>
      <c r="AP4" s="20">
        <v>0.18770457040606539</v>
      </c>
      <c r="AQ4" s="20">
        <v>0.18601400335527352</v>
      </c>
      <c r="AR4" s="20">
        <v>0.69215811379308101</v>
      </c>
      <c r="AS4" s="6">
        <v>0.15313935681470264</v>
      </c>
      <c r="AT4" s="34" t="s">
        <v>407</v>
      </c>
    </row>
    <row r="5" spans="1:46" ht="15" customHeight="1" x14ac:dyDescent="0.25">
      <c r="A5" s="5" t="s">
        <v>228</v>
      </c>
      <c r="B5" s="5" t="s">
        <v>169</v>
      </c>
      <c r="C5" s="5" t="s">
        <v>145</v>
      </c>
      <c r="D5" s="6">
        <v>107.14548723979739</v>
      </c>
      <c r="E5" s="6">
        <v>1.179607671558103</v>
      </c>
      <c r="F5" s="19">
        <v>2.0391822639684976</v>
      </c>
      <c r="G5" s="19">
        <v>4.7846654717427196E-2</v>
      </c>
      <c r="H5" s="19">
        <v>-0.50343401517164565</v>
      </c>
      <c r="I5" s="19">
        <v>1.2586807923240287E-2</v>
      </c>
      <c r="J5" s="19">
        <v>2.9127315430874696</v>
      </c>
      <c r="K5" s="19">
        <v>6.3561340446368464E-2</v>
      </c>
      <c r="L5" s="19">
        <v>3.2224444506800678</v>
      </c>
      <c r="M5" s="19">
        <v>1.5884668961632643E-2</v>
      </c>
      <c r="N5" s="19">
        <v>1.027593582976025</v>
      </c>
      <c r="O5" s="19">
        <v>3.3851113157189236E-2</v>
      </c>
      <c r="P5" s="19">
        <v>0.50343401517164565</v>
      </c>
      <c r="Q5" s="19">
        <v>1.2586807923240493E-2</v>
      </c>
      <c r="R5" s="19">
        <v>2.9127315430874701</v>
      </c>
      <c r="S5" s="19">
        <v>6.3561340446368242E-2</v>
      </c>
      <c r="T5" s="18" t="s">
        <v>185</v>
      </c>
      <c r="U5" s="18" t="s">
        <v>171</v>
      </c>
      <c r="V5" s="18" t="s">
        <v>159</v>
      </c>
      <c r="W5" s="18" t="s">
        <v>160</v>
      </c>
      <c r="X5" s="6">
        <v>37.775520937855255</v>
      </c>
      <c r="Y5" s="6">
        <v>3.2046654620527035</v>
      </c>
      <c r="Z5" s="6">
        <v>115.43673936201539</v>
      </c>
      <c r="AA5" s="6">
        <v>0.52889174640921344</v>
      </c>
      <c r="AB5" s="6">
        <v>166.56874336548427</v>
      </c>
      <c r="AC5" s="6">
        <v>0.57483278819796657</v>
      </c>
      <c r="AD5" s="20">
        <v>85.785024453653293</v>
      </c>
      <c r="AE5" s="20">
        <v>0.49494066202752762</v>
      </c>
      <c r="AF5" s="20">
        <v>14.2149755463467</v>
      </c>
      <c r="AG5" s="20">
        <v>0.49494066202752618</v>
      </c>
      <c r="AH5" s="20">
        <v>0</v>
      </c>
      <c r="AI5" s="20">
        <v>0</v>
      </c>
      <c r="AJ5" s="20">
        <v>9.9987549967714608E-3</v>
      </c>
      <c r="AK5" s="20">
        <v>40.019225683691339</v>
      </c>
      <c r="AL5" s="20">
        <v>45.755800014965196</v>
      </c>
      <c r="AM5" s="20">
        <v>5.0616467376990535</v>
      </c>
      <c r="AN5" s="20">
        <v>2.1074668002704642</v>
      </c>
      <c r="AO5" s="20">
        <v>1.5542060537046101</v>
      </c>
      <c r="AP5" s="20">
        <v>1.4508648788587726</v>
      </c>
      <c r="AQ5" s="20">
        <v>1.3414971767437125</v>
      </c>
      <c r="AR5" s="20">
        <v>2.6992938990700837</v>
      </c>
      <c r="AS5" s="7" t="s">
        <v>45</v>
      </c>
      <c r="AT5" s="34" t="s">
        <v>409</v>
      </c>
    </row>
    <row r="6" spans="1:46" ht="15" customHeight="1" x14ac:dyDescent="0.25">
      <c r="A6" s="5" t="s">
        <v>229</v>
      </c>
      <c r="B6" s="5" t="s">
        <v>169</v>
      </c>
      <c r="C6" s="5" t="s">
        <v>145</v>
      </c>
      <c r="D6" s="6">
        <v>65.24081284907399</v>
      </c>
      <c r="E6" s="6">
        <v>6.0555832210456284</v>
      </c>
      <c r="F6" s="19">
        <v>3.2720631747948352</v>
      </c>
      <c r="G6" s="19">
        <v>0.22014403974674057</v>
      </c>
      <c r="H6" s="19">
        <v>-0.71326130921050335</v>
      </c>
      <c r="I6" s="19">
        <v>1.2540311429117375E-2</v>
      </c>
      <c r="J6" s="19">
        <v>2.0919464238264811</v>
      </c>
      <c r="K6" s="19">
        <v>0.31290781727361622</v>
      </c>
      <c r="L6" s="19">
        <v>3.9443227273160688</v>
      </c>
      <c r="M6" s="19">
        <v>0.13429132467551971</v>
      </c>
      <c r="N6" s="19">
        <v>1.7069279603835312</v>
      </c>
      <c r="O6" s="19">
        <v>9.721102456130104E-2</v>
      </c>
      <c r="P6" s="19">
        <v>0.71326130921050324</v>
      </c>
      <c r="Q6" s="19">
        <v>1.2540311429117252E-2</v>
      </c>
      <c r="R6" s="19">
        <v>2.0919464238264811</v>
      </c>
      <c r="S6" s="19">
        <v>0.31290781727361622</v>
      </c>
      <c r="T6" s="18" t="s">
        <v>185</v>
      </c>
      <c r="U6" s="18" t="s">
        <v>171</v>
      </c>
      <c r="V6" s="18" t="s">
        <v>159</v>
      </c>
      <c r="W6" s="18" t="s">
        <v>160</v>
      </c>
      <c r="X6" s="6">
        <v>6.2028512119643731</v>
      </c>
      <c r="Y6" s="6">
        <v>1.1104909192346879</v>
      </c>
      <c r="Z6" s="6">
        <v>101.41930514357585</v>
      </c>
      <c r="AA6" s="6">
        <v>2.5449848922463856</v>
      </c>
      <c r="AB6" s="6">
        <v>155.0429755318095</v>
      </c>
      <c r="AC6" s="6">
        <v>2.1257812319058456</v>
      </c>
      <c r="AD6" s="20">
        <v>72.775183976518392</v>
      </c>
      <c r="AE6" s="20">
        <v>2.1433488795631979</v>
      </c>
      <c r="AF6" s="20">
        <v>27.224816023481601</v>
      </c>
      <c r="AG6" s="20">
        <v>2.1433488795631956</v>
      </c>
      <c r="AH6" s="20">
        <v>0</v>
      </c>
      <c r="AI6" s="20">
        <v>0</v>
      </c>
      <c r="AJ6" s="20">
        <v>1.3337853873845247E-3</v>
      </c>
      <c r="AK6" s="20">
        <v>29.036706967500582</v>
      </c>
      <c r="AL6" s="20">
        <v>43.73714322363044</v>
      </c>
      <c r="AM6" s="20">
        <v>7.7478583730657986</v>
      </c>
      <c r="AN6" s="20">
        <v>4.5469957384928996</v>
      </c>
      <c r="AO6" s="20">
        <v>3.6379520311868654</v>
      </c>
      <c r="AP6" s="20">
        <v>3.272304895157375</v>
      </c>
      <c r="AQ6" s="20">
        <v>2.9605648372971438</v>
      </c>
      <c r="AR6" s="20">
        <v>5.0591401482815215</v>
      </c>
      <c r="AS6" s="7" t="s">
        <v>45</v>
      </c>
      <c r="AT6" s="34" t="s">
        <v>408</v>
      </c>
    </row>
    <row r="7" spans="1:46" ht="15" customHeight="1" x14ac:dyDescent="0.25">
      <c r="A7" s="5" t="s">
        <v>230</v>
      </c>
      <c r="B7" s="5" t="s">
        <v>169</v>
      </c>
      <c r="C7" s="5" t="s">
        <v>145</v>
      </c>
      <c r="D7" s="6">
        <v>77.886272247898248</v>
      </c>
      <c r="E7" s="6">
        <v>6.2440638252468466</v>
      </c>
      <c r="F7" s="19">
        <v>2.8162114578165687</v>
      </c>
      <c r="G7" s="19">
        <v>0.19946137543568612</v>
      </c>
      <c r="H7" s="19">
        <v>-0.67622090874329488</v>
      </c>
      <c r="I7" s="19">
        <v>2.1965976844345224E-2</v>
      </c>
      <c r="J7" s="19">
        <v>2.5852832037768825</v>
      </c>
      <c r="K7" s="19">
        <v>0.19902986472758175</v>
      </c>
      <c r="L7" s="19">
        <v>3.687137977033581</v>
      </c>
      <c r="M7" s="19">
        <v>0.1159035001538205</v>
      </c>
      <c r="N7" s="19">
        <v>1.4901277587427637</v>
      </c>
      <c r="O7" s="19">
        <v>0.10235777352962319</v>
      </c>
      <c r="P7" s="19">
        <v>0.67622090874329477</v>
      </c>
      <c r="Q7" s="19">
        <v>2.1965976844345359E-2</v>
      </c>
      <c r="R7" s="19">
        <v>2.5852832037768838</v>
      </c>
      <c r="S7" s="19">
        <v>0.19902986472758297</v>
      </c>
      <c r="T7" s="18" t="s">
        <v>185</v>
      </c>
      <c r="U7" s="18" t="s">
        <v>171</v>
      </c>
      <c r="V7" s="18" t="s">
        <v>159</v>
      </c>
      <c r="W7" s="18" t="s">
        <v>160</v>
      </c>
      <c r="X7" s="6">
        <v>9.6967799062634619</v>
      </c>
      <c r="Y7" s="6">
        <v>2.0140023157514415</v>
      </c>
      <c r="Z7" s="6">
        <v>104.88321389006825</v>
      </c>
      <c r="AA7" s="6">
        <v>1.841192599069678</v>
      </c>
      <c r="AB7" s="6">
        <v>156.10407429692339</v>
      </c>
      <c r="AC7" s="6">
        <v>0.91986632971900284</v>
      </c>
      <c r="AD7" s="20">
        <v>76.611897877524598</v>
      </c>
      <c r="AE7" s="20">
        <v>1.939136322933011</v>
      </c>
      <c r="AF7" s="20">
        <v>23.388102122475392</v>
      </c>
      <c r="AG7" s="20">
        <v>1.939136322933011</v>
      </c>
      <c r="AH7" s="20">
        <v>0</v>
      </c>
      <c r="AI7" s="20">
        <v>0</v>
      </c>
      <c r="AJ7" s="20">
        <v>0</v>
      </c>
      <c r="AK7" s="20">
        <v>30.871004025263449</v>
      </c>
      <c r="AL7" s="20">
        <v>45.740893852261152</v>
      </c>
      <c r="AM7" s="20">
        <v>7.3489382367788316</v>
      </c>
      <c r="AN7" s="20">
        <v>3.8571254529696639</v>
      </c>
      <c r="AO7" s="20">
        <v>2.9280089295842817</v>
      </c>
      <c r="AP7" s="20">
        <v>2.5440241365265299</v>
      </c>
      <c r="AQ7" s="20">
        <v>2.3095258343670224</v>
      </c>
      <c r="AR7" s="20">
        <v>4.4004795322490491</v>
      </c>
      <c r="AS7" s="7" t="s">
        <v>45</v>
      </c>
      <c r="AT7" s="34" t="s">
        <v>409</v>
      </c>
    </row>
    <row r="8" spans="1:46" ht="15" customHeight="1" x14ac:dyDescent="0.25">
      <c r="A8" s="5" t="s">
        <v>231</v>
      </c>
      <c r="B8" s="5" t="s">
        <v>169</v>
      </c>
      <c r="C8" s="5" t="s">
        <v>145</v>
      </c>
      <c r="D8" s="6">
        <v>96.030646537210743</v>
      </c>
      <c r="E8" s="6">
        <v>3.6450844692927333</v>
      </c>
      <c r="F8" s="19">
        <v>2.2404217500038963</v>
      </c>
      <c r="G8" s="19">
        <v>8.8228490625769873E-2</v>
      </c>
      <c r="H8" s="19">
        <v>-0.54856439443999805</v>
      </c>
      <c r="I8" s="19">
        <v>2.5462832004440973E-2</v>
      </c>
      <c r="J8" s="19">
        <v>3.1101201825917224</v>
      </c>
      <c r="K8" s="19">
        <v>9.595985757492527E-2</v>
      </c>
      <c r="L8" s="19">
        <v>3.3814013555456892</v>
      </c>
      <c r="M8" s="19">
        <v>5.4787810195168263E-2</v>
      </c>
      <c r="N8" s="19">
        <v>1.1626508165591376</v>
      </c>
      <c r="O8" s="19">
        <v>5.6842511325715467E-2</v>
      </c>
      <c r="P8" s="19">
        <v>0.54856439443999827</v>
      </c>
      <c r="Q8" s="19">
        <v>2.5462832004441084E-2</v>
      </c>
      <c r="R8" s="19">
        <v>3.1101201825917233</v>
      </c>
      <c r="S8" s="19">
        <v>9.5959857574926491E-2</v>
      </c>
      <c r="T8" s="18" t="s">
        <v>185</v>
      </c>
      <c r="U8" s="18" t="s">
        <v>171</v>
      </c>
      <c r="V8" s="18" t="s">
        <v>159</v>
      </c>
      <c r="W8" s="18" t="s">
        <v>232</v>
      </c>
      <c r="X8" s="6">
        <v>26.466980615426735</v>
      </c>
      <c r="Y8" s="6">
        <v>8.4013365851424027</v>
      </c>
      <c r="Z8" s="6">
        <v>106.19961900576789</v>
      </c>
      <c r="AA8" s="6">
        <v>1.3521722573745141</v>
      </c>
      <c r="AB8" s="6">
        <v>153.83452622006234</v>
      </c>
      <c r="AC8" s="6">
        <v>0.48861667267609371</v>
      </c>
      <c r="AD8" s="20">
        <v>82.878606558920197</v>
      </c>
      <c r="AE8" s="20">
        <v>1.6960674428908746</v>
      </c>
      <c r="AF8" s="20">
        <v>17.121393441079789</v>
      </c>
      <c r="AG8" s="20">
        <v>1.6960674428908757</v>
      </c>
      <c r="AH8" s="20">
        <v>0</v>
      </c>
      <c r="AI8" s="20">
        <v>0</v>
      </c>
      <c r="AJ8" s="20">
        <v>0</v>
      </c>
      <c r="AK8" s="20">
        <v>30.317678951173001</v>
      </c>
      <c r="AL8" s="20">
        <v>52.560927607747217</v>
      </c>
      <c r="AM8" s="20">
        <v>6.3558382107798961</v>
      </c>
      <c r="AN8" s="20">
        <v>1.9741803323081841</v>
      </c>
      <c r="AO8" s="20">
        <v>1.6924410067373077</v>
      </c>
      <c r="AP8" s="20">
        <v>1.8463958505259399</v>
      </c>
      <c r="AQ8" s="20">
        <v>1.824351157448481</v>
      </c>
      <c r="AR8" s="20">
        <v>3.4281868832799725</v>
      </c>
      <c r="AS8" s="7" t="s">
        <v>45</v>
      </c>
      <c r="AT8" s="34" t="s">
        <v>408</v>
      </c>
    </row>
    <row r="9" spans="1:46" ht="15" customHeight="1" x14ac:dyDescent="0.25">
      <c r="A9" s="5" t="s">
        <v>233</v>
      </c>
      <c r="B9" s="5" t="s">
        <v>144</v>
      </c>
      <c r="C9" s="5" t="s">
        <v>145</v>
      </c>
      <c r="D9" s="6">
        <v>116.94516851012537</v>
      </c>
      <c r="E9" s="6">
        <v>0.38908700527655782</v>
      </c>
      <c r="F9" s="19">
        <v>1.4799775284443664</v>
      </c>
      <c r="G9" s="19">
        <v>2.0380869184859766E-2</v>
      </c>
      <c r="H9" s="19">
        <v>-0.28806257067721841</v>
      </c>
      <c r="I9" s="19">
        <v>1.1985114945627371E-2</v>
      </c>
      <c r="J9" s="19">
        <v>1.6122081677287252</v>
      </c>
      <c r="K9" s="19">
        <v>6.0850991273360598E-2</v>
      </c>
      <c r="L9" s="19">
        <v>3.0961038212873135</v>
      </c>
      <c r="M9" s="19">
        <v>4.8002589496961602E-3</v>
      </c>
      <c r="N9" s="19">
        <v>0.56543847962767824</v>
      </c>
      <c r="O9" s="19">
        <v>1.9866533974378757E-2</v>
      </c>
      <c r="P9" s="19">
        <v>0.28806257067721835</v>
      </c>
      <c r="Q9" s="19">
        <v>1.1985114945627482E-2</v>
      </c>
      <c r="R9" s="19">
        <v>1.6122081677287239</v>
      </c>
      <c r="S9" s="19">
        <v>6.0850991273361785E-2</v>
      </c>
      <c r="T9" s="18" t="s">
        <v>185</v>
      </c>
      <c r="U9" s="18" t="s">
        <v>173</v>
      </c>
      <c r="V9" s="18" t="s">
        <v>156</v>
      </c>
      <c r="W9" s="18" t="s">
        <v>160</v>
      </c>
      <c r="X9" s="6">
        <v>71.754037793296064</v>
      </c>
      <c r="Y9" s="6">
        <v>0.72916432174298051</v>
      </c>
      <c r="Z9" s="6">
        <v>119.65364821112099</v>
      </c>
      <c r="AA9" s="6">
        <v>0.53129031798047066</v>
      </c>
      <c r="AB9" s="6">
        <v>168.41342903947776</v>
      </c>
      <c r="AC9" s="6">
        <v>1.3709569692706658</v>
      </c>
      <c r="AD9" s="20">
        <v>92.209161584336726</v>
      </c>
      <c r="AE9" s="20">
        <v>0.2490860317833567</v>
      </c>
      <c r="AF9" s="20">
        <v>7.7908384156632691</v>
      </c>
      <c r="AG9" s="20">
        <v>0.24908603178334324</v>
      </c>
      <c r="AH9" s="20">
        <v>0</v>
      </c>
      <c r="AI9" s="20">
        <v>0</v>
      </c>
      <c r="AJ9" s="20">
        <v>7.5785308325789016E-3</v>
      </c>
      <c r="AK9" s="20">
        <v>43.977053442769623</v>
      </c>
      <c r="AL9" s="20">
        <v>48.224529610734521</v>
      </c>
      <c r="AM9" s="20">
        <v>3.1968806156743446</v>
      </c>
      <c r="AN9" s="20">
        <v>0.82052718713227601</v>
      </c>
      <c r="AO9" s="20">
        <v>0.63213575659334975</v>
      </c>
      <c r="AP9" s="20">
        <v>0.69124636259542183</v>
      </c>
      <c r="AQ9" s="20">
        <v>0.73079209851109006</v>
      </c>
      <c r="AR9" s="20">
        <v>1.7192563951567839</v>
      </c>
      <c r="AS9" s="7" t="s">
        <v>45</v>
      </c>
      <c r="AT9" s="34" t="s">
        <v>408</v>
      </c>
    </row>
    <row r="10" spans="1:46" ht="15" customHeight="1" x14ac:dyDescent="0.25">
      <c r="A10" s="5" t="s">
        <v>234</v>
      </c>
      <c r="B10" s="5" t="s">
        <v>144</v>
      </c>
      <c r="C10" s="5" t="s">
        <v>145</v>
      </c>
      <c r="D10" s="6">
        <v>130.05751076561901</v>
      </c>
      <c r="E10" s="6">
        <v>2.5651083575991285</v>
      </c>
      <c r="F10" s="19">
        <v>1.5663155148828189</v>
      </c>
      <c r="G10" s="19">
        <v>0.12781392997401583</v>
      </c>
      <c r="H10" s="19">
        <v>-0.30058525400875252</v>
      </c>
      <c r="I10" s="19">
        <v>7.1606377343934949E-2</v>
      </c>
      <c r="J10" s="19">
        <v>1.9160841540331874</v>
      </c>
      <c r="K10" s="19">
        <v>0.47677187802454979</v>
      </c>
      <c r="L10" s="19">
        <v>2.9430590305815389</v>
      </c>
      <c r="M10" s="19">
        <v>2.845774940940532E-2</v>
      </c>
      <c r="N10" s="19">
        <v>0.64255752207516237</v>
      </c>
      <c r="O10" s="19">
        <v>0.11795151744565356</v>
      </c>
      <c r="P10" s="19">
        <v>0.30058525400875236</v>
      </c>
      <c r="Q10" s="19">
        <v>7.1606377343934755E-2</v>
      </c>
      <c r="R10" s="19">
        <v>1.9160841540331863</v>
      </c>
      <c r="S10" s="19">
        <v>0.47677187802455073</v>
      </c>
      <c r="T10" s="18" t="s">
        <v>146</v>
      </c>
      <c r="U10" s="18" t="s">
        <v>173</v>
      </c>
      <c r="V10" s="18" t="s">
        <v>159</v>
      </c>
      <c r="W10" s="18" t="s">
        <v>160</v>
      </c>
      <c r="X10" s="6">
        <v>79.609076596675436</v>
      </c>
      <c r="Y10" s="6">
        <v>5.5797533649974209</v>
      </c>
      <c r="Z10" s="6">
        <v>132.62580002297202</v>
      </c>
      <c r="AA10" s="6">
        <v>2.1328902736511219</v>
      </c>
      <c r="AB10" s="6">
        <v>189.06674157810636</v>
      </c>
      <c r="AC10" s="6">
        <v>2.4316224668404955</v>
      </c>
      <c r="AD10" s="20">
        <v>92.935286012796581</v>
      </c>
      <c r="AE10" s="20">
        <v>1.1966237032965679</v>
      </c>
      <c r="AF10" s="20">
        <v>7.0647139872034233</v>
      </c>
      <c r="AG10" s="20">
        <v>1.1966237032965734</v>
      </c>
      <c r="AH10" s="20">
        <v>0</v>
      </c>
      <c r="AI10" s="20">
        <v>0</v>
      </c>
      <c r="AJ10" s="20">
        <v>0.32250299467432281</v>
      </c>
      <c r="AK10" s="20">
        <v>57.435914843841744</v>
      </c>
      <c r="AL10" s="20">
        <v>35.176868174280521</v>
      </c>
      <c r="AM10" s="20">
        <v>2.1716036537126788</v>
      </c>
      <c r="AN10" s="20">
        <v>0.79475470007844951</v>
      </c>
      <c r="AO10" s="20">
        <v>0.71516397466244175</v>
      </c>
      <c r="AP10" s="20">
        <v>0.81749050735816631</v>
      </c>
      <c r="AQ10" s="20">
        <v>0.82905061945522962</v>
      </c>
      <c r="AR10" s="20">
        <v>1.7366505319364611</v>
      </c>
      <c r="AS10" s="7" t="s">
        <v>45</v>
      </c>
      <c r="AT10" s="34" t="s">
        <v>408</v>
      </c>
    </row>
    <row r="11" spans="1:46" ht="15" customHeight="1" x14ac:dyDescent="0.25">
      <c r="A11" s="5" t="s">
        <v>235</v>
      </c>
      <c r="B11" s="5" t="s">
        <v>144</v>
      </c>
      <c r="C11" s="5" t="s">
        <v>145</v>
      </c>
      <c r="D11" s="6">
        <v>172.73211560426563</v>
      </c>
      <c r="E11" s="6">
        <v>0.1041657647196321</v>
      </c>
      <c r="F11" s="19">
        <v>1.350432841088385</v>
      </c>
      <c r="G11" s="19">
        <v>1.5594339226194746E-3</v>
      </c>
      <c r="H11" s="19">
        <v>-0.14586792695461975</v>
      </c>
      <c r="I11" s="19">
        <v>3.9734660647191616E-3</v>
      </c>
      <c r="J11" s="19">
        <v>1.1052850537783336</v>
      </c>
      <c r="K11" s="19">
        <v>7.3108517970068175E-3</v>
      </c>
      <c r="L11" s="19">
        <v>2.5333920130537186</v>
      </c>
      <c r="M11" s="19">
        <v>8.6986255049988472E-4</v>
      </c>
      <c r="N11" s="19">
        <v>0.43342093259785125</v>
      </c>
      <c r="O11" s="19">
        <v>1.6658291357083707E-3</v>
      </c>
      <c r="P11" s="19">
        <v>0.14586792695462</v>
      </c>
      <c r="Q11" s="19">
        <v>3.9734660647193221E-3</v>
      </c>
      <c r="R11" s="19">
        <v>1.1052850537783336</v>
      </c>
      <c r="S11" s="19">
        <v>7.3108517970068175E-3</v>
      </c>
      <c r="T11" s="18" t="s">
        <v>146</v>
      </c>
      <c r="U11" s="18" t="s">
        <v>147</v>
      </c>
      <c r="V11" s="18" t="s">
        <v>156</v>
      </c>
      <c r="W11" s="18" t="s">
        <v>149</v>
      </c>
      <c r="X11" s="6">
        <v>115.00242833862524</v>
      </c>
      <c r="Y11" s="6">
        <v>0.12328429341458742</v>
      </c>
      <c r="Z11" s="6">
        <v>175.48430806397334</v>
      </c>
      <c r="AA11" s="6">
        <v>0.13846132379887729</v>
      </c>
      <c r="AB11" s="6">
        <v>244.49178021078001</v>
      </c>
      <c r="AC11" s="6">
        <v>0.21150455978065308</v>
      </c>
      <c r="AD11" s="20">
        <v>97.390474616226214</v>
      </c>
      <c r="AE11" s="20">
        <v>0.11559978197799772</v>
      </c>
      <c r="AF11" s="20">
        <v>2.6095253837737911</v>
      </c>
      <c r="AG11" s="20">
        <v>0.11559978197796771</v>
      </c>
      <c r="AH11" s="20">
        <v>0</v>
      </c>
      <c r="AI11" s="20">
        <v>0</v>
      </c>
      <c r="AJ11" s="20">
        <v>8.2997834863998801</v>
      </c>
      <c r="AK11" s="20">
        <v>77.571472708367239</v>
      </c>
      <c r="AL11" s="20">
        <v>11.519218421459087</v>
      </c>
      <c r="AM11" s="20">
        <v>0.72534252180988879</v>
      </c>
      <c r="AN11" s="20">
        <v>0.27888763443464093</v>
      </c>
      <c r="AO11" s="20">
        <v>0.24142535684277361</v>
      </c>
      <c r="AP11" s="20">
        <v>0.24226063254423374</v>
      </c>
      <c r="AQ11" s="20">
        <v>0.26796923834389297</v>
      </c>
      <c r="AR11" s="20">
        <v>0.85363999979836092</v>
      </c>
      <c r="AS11" s="7" t="s">
        <v>45</v>
      </c>
      <c r="AT11" s="43" t="s">
        <v>408</v>
      </c>
    </row>
    <row r="12" spans="1:46" ht="15" customHeight="1" x14ac:dyDescent="0.25">
      <c r="A12" s="5" t="s">
        <v>236</v>
      </c>
      <c r="B12" s="5" t="s">
        <v>144</v>
      </c>
      <c r="C12" s="5" t="s">
        <v>145</v>
      </c>
      <c r="D12" s="6">
        <v>167.65133779698775</v>
      </c>
      <c r="E12" s="6">
        <v>0.29005414295579268</v>
      </c>
      <c r="F12" s="19">
        <v>1.3842698326420149</v>
      </c>
      <c r="G12" s="19">
        <v>1.3359109885352472E-3</v>
      </c>
      <c r="H12" s="19">
        <v>-0.18901728004473986</v>
      </c>
      <c r="I12" s="19">
        <v>4.7378092135759563E-3</v>
      </c>
      <c r="J12" s="19">
        <v>1.1456745623728573</v>
      </c>
      <c r="K12" s="19">
        <v>1.1496111830985678E-2</v>
      </c>
      <c r="L12" s="19">
        <v>2.5764662588668514</v>
      </c>
      <c r="M12" s="19">
        <v>2.4961520865356846E-3</v>
      </c>
      <c r="N12" s="19">
        <v>0.46912451990973369</v>
      </c>
      <c r="O12" s="19">
        <v>1.3922756475370911E-3</v>
      </c>
      <c r="P12" s="19">
        <v>0.18901728004473972</v>
      </c>
      <c r="Q12" s="19">
        <v>4.7378092135762001E-3</v>
      </c>
      <c r="R12" s="19">
        <v>1.1456745623728573</v>
      </c>
      <c r="S12" s="19">
        <v>1.1496111830985678E-2</v>
      </c>
      <c r="T12" s="18" t="s">
        <v>146</v>
      </c>
      <c r="U12" s="18" t="s">
        <v>147</v>
      </c>
      <c r="V12" s="18" t="s">
        <v>156</v>
      </c>
      <c r="W12" s="18" t="s">
        <v>162</v>
      </c>
      <c r="X12" s="6">
        <v>106.5303592671815</v>
      </c>
      <c r="Y12" s="6">
        <v>0.21026506387757812</v>
      </c>
      <c r="Z12" s="6">
        <v>171.38075786312615</v>
      </c>
      <c r="AA12" s="6">
        <v>0.33284846604498658</v>
      </c>
      <c r="AB12" s="6">
        <v>240.78028688104538</v>
      </c>
      <c r="AC12" s="6">
        <v>0.24915438423439201</v>
      </c>
      <c r="AD12" s="20">
        <v>96.788854813420727</v>
      </c>
      <c r="AE12" s="20">
        <v>0.13334763228463614</v>
      </c>
      <c r="AF12" s="20">
        <v>3.21114518657927</v>
      </c>
      <c r="AG12" s="20">
        <v>0.13334763228464386</v>
      </c>
      <c r="AH12" s="20">
        <v>0</v>
      </c>
      <c r="AI12" s="20">
        <v>0</v>
      </c>
      <c r="AJ12" s="20">
        <v>7.3462366813370021</v>
      </c>
      <c r="AK12" s="20">
        <v>75.104680156664301</v>
      </c>
      <c r="AL12" s="20">
        <v>14.337937975419424</v>
      </c>
      <c r="AM12" s="20">
        <v>0.97722875443806245</v>
      </c>
      <c r="AN12" s="20">
        <v>0.35044330557864889</v>
      </c>
      <c r="AO12" s="20">
        <v>0.29514471144454285</v>
      </c>
      <c r="AP12" s="20">
        <v>0.30267409619920838</v>
      </c>
      <c r="AQ12" s="20">
        <v>0.32662731616310309</v>
      </c>
      <c r="AR12" s="20">
        <v>0.95902700275570396</v>
      </c>
      <c r="AS12" s="7" t="s">
        <v>45</v>
      </c>
      <c r="AT12" s="34" t="s">
        <v>408</v>
      </c>
    </row>
    <row r="13" spans="1:46" ht="15" customHeight="1" x14ac:dyDescent="0.25">
      <c r="A13" s="5" t="s">
        <v>237</v>
      </c>
      <c r="B13" s="5" t="s">
        <v>169</v>
      </c>
      <c r="C13" s="5" t="s">
        <v>145</v>
      </c>
      <c r="D13" s="6">
        <v>110.33540390207025</v>
      </c>
      <c r="E13" s="6">
        <v>0.24200725163049383</v>
      </c>
      <c r="F13" s="19">
        <v>1.7332390116218725</v>
      </c>
      <c r="G13" s="19">
        <v>1.5676276872517408E-2</v>
      </c>
      <c r="H13" s="19">
        <v>-0.39292156638548925</v>
      </c>
      <c r="I13" s="19">
        <v>5.166905030241014E-3</v>
      </c>
      <c r="J13" s="19">
        <v>2.5025720854445477</v>
      </c>
      <c r="K13" s="19">
        <v>4.7788258343452489E-2</v>
      </c>
      <c r="L13" s="19">
        <v>3.1800357749683759</v>
      </c>
      <c r="M13" s="19">
        <v>3.1644546004814082E-3</v>
      </c>
      <c r="N13" s="19">
        <v>0.7934114664742935</v>
      </c>
      <c r="O13" s="19">
        <v>1.307155192287098E-2</v>
      </c>
      <c r="P13" s="19">
        <v>0.39292156638548947</v>
      </c>
      <c r="Q13" s="19">
        <v>5.1669050302409489E-3</v>
      </c>
      <c r="R13" s="19">
        <v>2.5025720854445463</v>
      </c>
      <c r="S13" s="19">
        <v>4.7788258343452024E-2</v>
      </c>
      <c r="T13" s="18" t="s">
        <v>185</v>
      </c>
      <c r="U13" s="18" t="s">
        <v>158</v>
      </c>
      <c r="V13" s="18" t="s">
        <v>159</v>
      </c>
      <c r="W13" s="18" t="s">
        <v>160</v>
      </c>
      <c r="X13" s="6">
        <v>62.333950223976132</v>
      </c>
      <c r="Y13" s="6">
        <v>0.76053723516582494</v>
      </c>
      <c r="Z13" s="6">
        <v>113.55486234586313</v>
      </c>
      <c r="AA13" s="6">
        <v>0.16845130360537164</v>
      </c>
      <c r="AB13" s="6">
        <v>162.01930800576375</v>
      </c>
      <c r="AC13" s="6">
        <v>0.32897032014682653</v>
      </c>
      <c r="AD13" s="20">
        <v>89.967861254315864</v>
      </c>
      <c r="AE13" s="20">
        <v>0.14088168262859643</v>
      </c>
      <c r="AF13" s="20">
        <v>10.032138745684147</v>
      </c>
      <c r="AG13" s="20">
        <v>0.14088168262859982</v>
      </c>
      <c r="AH13" s="20">
        <v>0</v>
      </c>
      <c r="AI13" s="20">
        <v>0</v>
      </c>
      <c r="AJ13" s="20">
        <v>6.6351266130424977E-3</v>
      </c>
      <c r="AK13" s="20">
        <v>37.193855826136932</v>
      </c>
      <c r="AL13" s="20">
        <v>52.767370301565876</v>
      </c>
      <c r="AM13" s="20">
        <v>3.6952252611319905</v>
      </c>
      <c r="AN13" s="20">
        <v>1.1738099373570601</v>
      </c>
      <c r="AO13" s="20">
        <v>0.94017424568120234</v>
      </c>
      <c r="AP13" s="20">
        <v>1.0279166825913351</v>
      </c>
      <c r="AQ13" s="20">
        <v>1.0334572287797412</v>
      </c>
      <c r="AR13" s="20">
        <v>2.1615553901428077</v>
      </c>
      <c r="AT13" s="34" t="s">
        <v>408</v>
      </c>
    </row>
    <row r="14" spans="1:46" ht="15" customHeight="1" x14ac:dyDescent="0.25">
      <c r="A14" s="5" t="s">
        <v>238</v>
      </c>
      <c r="B14" s="5" t="s">
        <v>169</v>
      </c>
      <c r="C14" s="5" t="s">
        <v>145</v>
      </c>
      <c r="D14" s="6">
        <v>38.980453208810864</v>
      </c>
      <c r="E14" s="6">
        <v>1.1764206557557435</v>
      </c>
      <c r="F14" s="19">
        <v>4.6164258696568536</v>
      </c>
      <c r="G14" s="19">
        <v>8.9959910917896624E-2</v>
      </c>
      <c r="H14" s="19">
        <v>-0.72217042546075916</v>
      </c>
      <c r="I14" s="19">
        <v>1.0872822740356271E-3</v>
      </c>
      <c r="J14" s="19">
        <v>1.021731771250598</v>
      </c>
      <c r="K14" s="19">
        <v>4.5442300465837096E-2</v>
      </c>
      <c r="L14" s="19">
        <v>4.6817626081400334</v>
      </c>
      <c r="M14" s="19">
        <v>4.3551789463546854E-2</v>
      </c>
      <c r="N14" s="19">
        <v>2.2065023209859125</v>
      </c>
      <c r="O14" s="19">
        <v>2.8118987941618542E-2</v>
      </c>
      <c r="P14" s="19">
        <v>0.72217042546075938</v>
      </c>
      <c r="Q14" s="19">
        <v>1.0872822740356591E-3</v>
      </c>
      <c r="R14" s="19">
        <v>1.0217317712505967</v>
      </c>
      <c r="S14" s="19">
        <v>4.5442300465835923E-2</v>
      </c>
      <c r="T14" s="18" t="s">
        <v>170</v>
      </c>
      <c r="U14" s="18" t="s">
        <v>199</v>
      </c>
      <c r="V14" s="18" t="s">
        <v>159</v>
      </c>
      <c r="W14" s="18" t="s">
        <v>149</v>
      </c>
      <c r="X14" s="6">
        <v>2.4499398859117743</v>
      </c>
      <c r="Y14" s="6">
        <v>0.12622510196265083</v>
      </c>
      <c r="Z14" s="6">
        <v>82.191195333717118</v>
      </c>
      <c r="AA14" s="6">
        <v>1.1844519204134656</v>
      </c>
      <c r="AB14" s="6">
        <v>142.15033980778426</v>
      </c>
      <c r="AC14" s="6">
        <v>0.82724806713457044</v>
      </c>
      <c r="AD14" s="20">
        <v>59.360910354287775</v>
      </c>
      <c r="AE14" s="20">
        <v>0.86416324871580463</v>
      </c>
      <c r="AF14" s="20">
        <v>40.639089645712211</v>
      </c>
      <c r="AG14" s="20">
        <v>0.86416324871580763</v>
      </c>
      <c r="AH14" s="20">
        <v>0</v>
      </c>
      <c r="AI14" s="20">
        <v>0</v>
      </c>
      <c r="AJ14" s="20">
        <v>8.338112679960256E-4</v>
      </c>
      <c r="AK14" s="20">
        <v>19.004416592625336</v>
      </c>
      <c r="AL14" s="20">
        <v>40.355659950394447</v>
      </c>
      <c r="AM14" s="20">
        <v>9.2895638101578815</v>
      </c>
      <c r="AN14" s="20">
        <v>6.6921126707479068</v>
      </c>
      <c r="AO14" s="20">
        <v>5.8243620695510776</v>
      </c>
      <c r="AP14" s="20">
        <v>5.4935904102214863</v>
      </c>
      <c r="AQ14" s="20">
        <v>4.8736113570922868</v>
      </c>
      <c r="AR14" s="20">
        <v>8.4658493279415641</v>
      </c>
      <c r="AS14" s="7" t="s">
        <v>45</v>
      </c>
      <c r="AT14" s="34" t="s">
        <v>409</v>
      </c>
    </row>
    <row r="15" spans="1:46" ht="15" customHeight="1" x14ac:dyDescent="0.25">
      <c r="A15" s="5" t="s">
        <v>239</v>
      </c>
      <c r="B15" s="5" t="s">
        <v>169</v>
      </c>
      <c r="C15" s="5" t="s">
        <v>145</v>
      </c>
      <c r="D15" s="6">
        <v>67.469403999766925</v>
      </c>
      <c r="E15" s="6">
        <v>2.5794666184570816</v>
      </c>
      <c r="F15" s="19">
        <v>2.9648681703158286</v>
      </c>
      <c r="G15" s="19">
        <v>0.10261931391180905</v>
      </c>
      <c r="H15" s="19">
        <v>-0.65723813951181131</v>
      </c>
      <c r="I15" s="19">
        <v>9.0431606469915174E-3</v>
      </c>
      <c r="J15" s="19">
        <v>2.0710689312191914</v>
      </c>
      <c r="K15" s="19">
        <v>9.3010933577408625E-2</v>
      </c>
      <c r="L15" s="19">
        <v>3.8906778519675025</v>
      </c>
      <c r="M15" s="19">
        <v>5.5181375262427647E-2</v>
      </c>
      <c r="N15" s="19">
        <v>1.5671032814133836</v>
      </c>
      <c r="O15" s="19">
        <v>4.9954346513508517E-2</v>
      </c>
      <c r="P15" s="19">
        <v>0.6572381395118112</v>
      </c>
      <c r="Q15" s="19">
        <v>9.0431606469917863E-3</v>
      </c>
      <c r="R15" s="19">
        <v>2.0710689312191923</v>
      </c>
      <c r="S15" s="19">
        <v>9.3010933577409985E-2</v>
      </c>
      <c r="T15" s="18" t="s">
        <v>185</v>
      </c>
      <c r="U15" s="18" t="s">
        <v>171</v>
      </c>
      <c r="V15" s="18" t="s">
        <v>159</v>
      </c>
      <c r="W15" s="18" t="s">
        <v>160</v>
      </c>
      <c r="X15" s="6">
        <v>8.9757477651731392</v>
      </c>
      <c r="Y15" s="6">
        <v>1.1116845554194927</v>
      </c>
      <c r="Z15" s="6">
        <v>94.019067736357329</v>
      </c>
      <c r="AA15" s="6">
        <v>1.0092206786980782</v>
      </c>
      <c r="AB15" s="6">
        <v>148.42359379712326</v>
      </c>
      <c r="AC15" s="6">
        <v>0.73911608325875822</v>
      </c>
      <c r="AD15" s="20">
        <v>71.132359738470257</v>
      </c>
      <c r="AE15" s="20">
        <v>1.0491698327607772</v>
      </c>
      <c r="AF15" s="20">
        <v>28.867640261529736</v>
      </c>
      <c r="AG15" s="20">
        <v>1.0491698327607788</v>
      </c>
      <c r="AH15" s="20">
        <v>0</v>
      </c>
      <c r="AI15" s="20">
        <v>0</v>
      </c>
      <c r="AJ15" s="20">
        <v>0</v>
      </c>
      <c r="AK15" s="20">
        <v>23.314475398506911</v>
      </c>
      <c r="AL15" s="20">
        <v>47.817884339963349</v>
      </c>
      <c r="AM15" s="20">
        <v>10.498413780972337</v>
      </c>
      <c r="AN15" s="20">
        <v>5.4909929507756683</v>
      </c>
      <c r="AO15" s="20">
        <v>3.4349958648886632</v>
      </c>
      <c r="AP15" s="20">
        <v>2.5710518867340837</v>
      </c>
      <c r="AQ15" s="20">
        <v>2.2737886375080727</v>
      </c>
      <c r="AR15" s="20">
        <v>4.5983971406509045</v>
      </c>
      <c r="AS15" s="7" t="s">
        <v>45</v>
      </c>
      <c r="AT15" s="34" t="s">
        <v>409</v>
      </c>
    </row>
    <row r="16" spans="1:46" ht="15" customHeight="1" x14ac:dyDescent="0.25">
      <c r="A16" s="5" t="s">
        <v>240</v>
      </c>
      <c r="B16" s="5" t="s">
        <v>169</v>
      </c>
      <c r="C16" s="5" t="s">
        <v>145</v>
      </c>
      <c r="D16" s="6">
        <v>39.753213516822889</v>
      </c>
      <c r="E16" s="6">
        <v>3.9031272173926661</v>
      </c>
      <c r="F16" s="19">
        <v>4.2110536144964197</v>
      </c>
      <c r="G16" s="19">
        <v>0.25940371062863077</v>
      </c>
      <c r="H16" s="19">
        <v>-0.69004422183993874</v>
      </c>
      <c r="I16" s="19">
        <v>1.7730665549157594E-2</v>
      </c>
      <c r="J16" s="19">
        <v>1.1721273175460527</v>
      </c>
      <c r="K16" s="19">
        <v>0.12065724810469111</v>
      </c>
      <c r="L16" s="19">
        <v>4.659772190042732</v>
      </c>
      <c r="M16" s="19">
        <v>0.14210585342133569</v>
      </c>
      <c r="N16" s="19">
        <v>2.0714387653836823</v>
      </c>
      <c r="O16" s="19">
        <v>8.8984050888613317E-2</v>
      </c>
      <c r="P16" s="19">
        <v>0.69004422183993896</v>
      </c>
      <c r="Q16" s="19">
        <v>1.7730665549157844E-2</v>
      </c>
      <c r="R16" s="19">
        <v>1.1721273175460527</v>
      </c>
      <c r="S16" s="19">
        <v>0.12065724810469111</v>
      </c>
      <c r="T16" s="18" t="s">
        <v>170</v>
      </c>
      <c r="U16" s="18" t="s">
        <v>199</v>
      </c>
      <c r="V16" s="18" t="s">
        <v>159</v>
      </c>
      <c r="W16" s="18" t="s">
        <v>162</v>
      </c>
      <c r="X16" s="6">
        <v>2.8357496274242187</v>
      </c>
      <c r="Y16" s="6">
        <v>0.42535922574269486</v>
      </c>
      <c r="Z16" s="6">
        <v>74.703805443658396</v>
      </c>
      <c r="AA16" s="6">
        <v>4.9601059805355003</v>
      </c>
      <c r="AB16" s="6">
        <v>132.33591554163502</v>
      </c>
      <c r="AC16" s="6">
        <v>1.0789339398061235</v>
      </c>
      <c r="AD16" s="20">
        <v>57.138236079202386</v>
      </c>
      <c r="AE16" s="20">
        <v>3.5590330865473128</v>
      </c>
      <c r="AF16" s="20">
        <v>42.861763920797614</v>
      </c>
      <c r="AG16" s="20">
        <v>3.5590330865473119</v>
      </c>
      <c r="AH16" s="20">
        <v>0</v>
      </c>
      <c r="AI16" s="20">
        <v>0</v>
      </c>
      <c r="AJ16" s="20">
        <v>4.8942860598807488E-5</v>
      </c>
      <c r="AK16" s="20">
        <v>13.694573817391751</v>
      </c>
      <c r="AL16" s="20">
        <v>43.443613318950042</v>
      </c>
      <c r="AM16" s="20">
        <v>11.985230735482787</v>
      </c>
      <c r="AN16" s="20">
        <v>8.3244971261114333</v>
      </c>
      <c r="AO16" s="20">
        <v>5.5041755570463176</v>
      </c>
      <c r="AP16" s="20">
        <v>4.8223685329626962</v>
      </c>
      <c r="AQ16" s="20">
        <v>4.4151052808499003</v>
      </c>
      <c r="AR16" s="20">
        <v>7.8103866883444537</v>
      </c>
      <c r="AS16" s="7" t="s">
        <v>45</v>
      </c>
      <c r="AT16" s="34" t="s">
        <v>409</v>
      </c>
    </row>
    <row r="17" spans="1:46" ht="15" customHeight="1" x14ac:dyDescent="0.25">
      <c r="A17" s="5" t="s">
        <v>241</v>
      </c>
      <c r="B17" s="5" t="s">
        <v>144</v>
      </c>
      <c r="C17" s="5" t="s">
        <v>145</v>
      </c>
      <c r="D17" s="6">
        <v>178.50829711277089</v>
      </c>
      <c r="E17" s="6">
        <v>0.9561621467245276</v>
      </c>
      <c r="F17" s="19">
        <v>1.3593931914189363</v>
      </c>
      <c r="G17" s="19">
        <v>4.3308963937628026E-3</v>
      </c>
      <c r="H17" s="19">
        <v>-0.15659940007399387</v>
      </c>
      <c r="I17" s="19">
        <v>8.4176183357338365E-3</v>
      </c>
      <c r="J17" s="19">
        <v>1.1173985626837988</v>
      </c>
      <c r="K17" s="19">
        <v>1.2497028628847147E-2</v>
      </c>
      <c r="L17" s="19">
        <v>2.4859576591640073</v>
      </c>
      <c r="M17" s="19">
        <v>7.7278487560532606E-3</v>
      </c>
      <c r="N17" s="19">
        <v>0.44295547947338887</v>
      </c>
      <c r="O17" s="19">
        <v>4.5967593973196361E-3</v>
      </c>
      <c r="P17" s="19">
        <v>0.15659940007399387</v>
      </c>
      <c r="Q17" s="19">
        <v>8.4176183357330802E-3</v>
      </c>
      <c r="R17" s="19">
        <v>1.1173985626837988</v>
      </c>
      <c r="S17" s="19">
        <v>1.2497028628847147E-2</v>
      </c>
      <c r="T17" s="18" t="s">
        <v>146</v>
      </c>
      <c r="U17" s="18" t="s">
        <v>147</v>
      </c>
      <c r="V17" s="18" t="s">
        <v>156</v>
      </c>
      <c r="W17" s="18" t="s">
        <v>162</v>
      </c>
      <c r="X17" s="6">
        <v>117.259283831497</v>
      </c>
      <c r="Y17" s="6">
        <v>1.2652571233809602</v>
      </c>
      <c r="Z17" s="6">
        <v>181.59313423882202</v>
      </c>
      <c r="AA17" s="6">
        <v>0.69132173958203691</v>
      </c>
      <c r="AB17" s="6">
        <v>253.224364908995</v>
      </c>
      <c r="AC17" s="6">
        <v>0.91796823017955853</v>
      </c>
      <c r="AD17" s="20">
        <v>97.549958291679189</v>
      </c>
      <c r="AE17" s="20">
        <v>6.5789073637518722E-2</v>
      </c>
      <c r="AF17" s="20">
        <v>2.4500417083208297</v>
      </c>
      <c r="AG17" s="20">
        <v>6.5789073637519346E-2</v>
      </c>
      <c r="AH17" s="20">
        <v>0</v>
      </c>
      <c r="AI17" s="20">
        <v>0</v>
      </c>
      <c r="AJ17" s="20">
        <v>11.149564114845237</v>
      </c>
      <c r="AK17" s="20">
        <v>76.015457719162669</v>
      </c>
      <c r="AL17" s="20">
        <v>10.384936457671277</v>
      </c>
      <c r="AM17" s="20">
        <v>0.70331331434578115</v>
      </c>
      <c r="AN17" s="20">
        <v>0.25443059293878717</v>
      </c>
      <c r="AO17" s="20">
        <v>0.21595125157500122</v>
      </c>
      <c r="AP17" s="20">
        <v>0.2162541001736889</v>
      </c>
      <c r="AQ17" s="20">
        <v>0.24560305641119848</v>
      </c>
      <c r="AR17" s="20">
        <v>0.81448939287637501</v>
      </c>
      <c r="AS17" s="7" t="s">
        <v>45</v>
      </c>
      <c r="AT17" s="34" t="s">
        <v>408</v>
      </c>
    </row>
    <row r="18" spans="1:46" ht="15" customHeight="1" x14ac:dyDescent="0.25">
      <c r="A18" s="5" t="s">
        <v>242</v>
      </c>
      <c r="B18" s="5" t="s">
        <v>169</v>
      </c>
      <c r="C18" s="5" t="s">
        <v>145</v>
      </c>
      <c r="D18" s="6">
        <v>103.14076868723257</v>
      </c>
      <c r="E18" s="6">
        <v>4.7330916162422421</v>
      </c>
      <c r="F18" s="19">
        <v>1.7323999307599063</v>
      </c>
      <c r="G18" s="19">
        <v>0.19768498822557481</v>
      </c>
      <c r="H18" s="19">
        <v>-0.29352368846036575</v>
      </c>
      <c r="I18" s="19">
        <v>0.10079683490868549</v>
      </c>
      <c r="J18" s="19">
        <v>1.9547793874801935</v>
      </c>
      <c r="K18" s="19">
        <v>0.56967087680238804</v>
      </c>
      <c r="L18" s="19">
        <v>3.2788340514194787</v>
      </c>
      <c r="M18" s="19">
        <v>6.6251343132919374E-2</v>
      </c>
      <c r="N18" s="19">
        <v>0.78331738297247644</v>
      </c>
      <c r="O18" s="19">
        <v>0.16534864062996751</v>
      </c>
      <c r="P18" s="19">
        <v>0.29352368846036614</v>
      </c>
      <c r="Q18" s="19">
        <v>0.10079683490868514</v>
      </c>
      <c r="R18" s="19">
        <v>1.95477938748019</v>
      </c>
      <c r="S18" s="19">
        <v>0.56967087680238648</v>
      </c>
      <c r="T18" s="18" t="s">
        <v>185</v>
      </c>
      <c r="U18" s="18" t="s">
        <v>158</v>
      </c>
      <c r="V18" s="18" t="s">
        <v>156</v>
      </c>
      <c r="W18" s="18" t="s">
        <v>160</v>
      </c>
      <c r="X18" s="6">
        <v>55.849769705661309</v>
      </c>
      <c r="Y18" s="6">
        <v>7.1971689966173216</v>
      </c>
      <c r="Z18" s="6">
        <v>105.67995429184175</v>
      </c>
      <c r="AA18" s="6">
        <v>3.6631068419683128</v>
      </c>
      <c r="AB18" s="6">
        <v>163.06436828243724</v>
      </c>
      <c r="AC18" s="6">
        <v>6.3447641631065954</v>
      </c>
      <c r="AD18" s="20">
        <v>87.835063941098468</v>
      </c>
      <c r="AE18" s="20">
        <v>2.3360532673751395</v>
      </c>
      <c r="AF18" s="20">
        <v>12.164936058901532</v>
      </c>
      <c r="AG18" s="20">
        <v>2.3360532673751564</v>
      </c>
      <c r="AH18" s="20">
        <v>0</v>
      </c>
      <c r="AI18" s="20">
        <v>0</v>
      </c>
      <c r="AJ18" s="20">
        <v>4.5238232959339063E-2</v>
      </c>
      <c r="AK18" s="20">
        <v>31.243818543342261</v>
      </c>
      <c r="AL18" s="20">
        <v>56.546007164796841</v>
      </c>
      <c r="AM18" s="20">
        <v>6.2572684423830145</v>
      </c>
      <c r="AN18" s="20">
        <v>1.0933660215983929</v>
      </c>
      <c r="AO18" s="20">
        <v>0.8125729906073007</v>
      </c>
      <c r="AP18" s="20">
        <v>0.92000330250429085</v>
      </c>
      <c r="AQ18" s="20">
        <v>0.95909789699110226</v>
      </c>
      <c r="AR18" s="20">
        <v>2.1226274048174303</v>
      </c>
      <c r="AS18" s="7" t="s">
        <v>45</v>
      </c>
      <c r="AT18" s="34" t="s">
        <v>408</v>
      </c>
    </row>
    <row r="19" spans="1:46" ht="15" customHeight="1" x14ac:dyDescent="0.25">
      <c r="A19" s="5" t="s">
        <v>243</v>
      </c>
      <c r="B19" s="5" t="s">
        <v>144</v>
      </c>
      <c r="C19" s="5" t="s">
        <v>145</v>
      </c>
      <c r="D19" s="6">
        <v>136.02300228038337</v>
      </c>
      <c r="E19" s="6">
        <v>3.8107313021020865</v>
      </c>
      <c r="F19" s="19">
        <v>1.5577251334540927</v>
      </c>
      <c r="G19" s="19">
        <v>0.12890180728347103</v>
      </c>
      <c r="H19" s="19">
        <v>-0.22500322945751128</v>
      </c>
      <c r="I19" s="19">
        <v>9.2217818252424269E-2</v>
      </c>
      <c r="J19" s="19">
        <v>1.5560597762645951</v>
      </c>
      <c r="K19" s="19">
        <v>0.42716892985377641</v>
      </c>
      <c r="L19" s="19">
        <v>2.8786438323096037</v>
      </c>
      <c r="M19" s="19">
        <v>4.0428119884819959E-2</v>
      </c>
      <c r="N19" s="19">
        <v>0.63448472148175172</v>
      </c>
      <c r="O19" s="19">
        <v>0.11964779518336768</v>
      </c>
      <c r="P19" s="19">
        <v>0.22500322945751072</v>
      </c>
      <c r="Q19" s="19">
        <v>9.2217818252424755E-2</v>
      </c>
      <c r="R19" s="19">
        <v>1.5560597762645951</v>
      </c>
      <c r="S19" s="19">
        <v>0.42716892985377641</v>
      </c>
      <c r="T19" s="18" t="s">
        <v>146</v>
      </c>
      <c r="U19" s="18" t="s">
        <v>173</v>
      </c>
      <c r="V19" s="18" t="s">
        <v>156</v>
      </c>
      <c r="W19" s="18" t="s">
        <v>160</v>
      </c>
      <c r="X19" s="6">
        <v>82.073950062329814</v>
      </c>
      <c r="Y19" s="6">
        <v>5.5396902846959213</v>
      </c>
      <c r="Z19" s="6">
        <v>138.051502855568</v>
      </c>
      <c r="AA19" s="6">
        <v>3.4798643960286917</v>
      </c>
      <c r="AB19" s="6">
        <v>206.85047733460976</v>
      </c>
      <c r="AC19" s="6">
        <v>4.1395080870700989</v>
      </c>
      <c r="AD19" s="20">
        <v>93.836730177196571</v>
      </c>
      <c r="AE19" s="20">
        <v>1.5450928692049062</v>
      </c>
      <c r="AF19" s="20">
        <v>6.1632698228034046</v>
      </c>
      <c r="AG19" s="20">
        <v>1.5450928692049104</v>
      </c>
      <c r="AH19" s="20">
        <v>0</v>
      </c>
      <c r="AI19" s="20">
        <v>0</v>
      </c>
      <c r="AJ19" s="20">
        <v>1.8738928739696763</v>
      </c>
      <c r="AK19" s="20">
        <v>59.357091870629418</v>
      </c>
      <c r="AL19" s="20">
        <v>32.605745432597502</v>
      </c>
      <c r="AM19" s="20">
        <v>1.9446494909223011</v>
      </c>
      <c r="AN19" s="20">
        <v>0.6719977520685807</v>
      </c>
      <c r="AO19" s="20">
        <v>0.59763162284088822</v>
      </c>
      <c r="AP19" s="20">
        <v>0.69562886235589805</v>
      </c>
      <c r="AQ19" s="20">
        <v>0.6922930596501049</v>
      </c>
      <c r="AR19" s="20">
        <v>1.5610690349656298</v>
      </c>
      <c r="AS19" s="7" t="s">
        <v>45</v>
      </c>
      <c r="AT19" s="34" t="s">
        <v>408</v>
      </c>
    </row>
    <row r="20" spans="1:46" ht="15" customHeight="1" x14ac:dyDescent="0.25">
      <c r="A20" s="5" t="s">
        <v>244</v>
      </c>
      <c r="B20" s="5" t="s">
        <v>169</v>
      </c>
      <c r="C20" s="5" t="s">
        <v>145</v>
      </c>
      <c r="D20" s="6">
        <v>84.068834038516201</v>
      </c>
      <c r="E20" s="6">
        <v>5.1658845484917437</v>
      </c>
      <c r="F20" s="19">
        <v>2.0634290488089837</v>
      </c>
      <c r="G20" s="19">
        <v>0.28496487615967253</v>
      </c>
      <c r="H20" s="19">
        <v>-0.4631879078446629</v>
      </c>
      <c r="I20" s="19">
        <v>7.7435214214207571E-2</v>
      </c>
      <c r="J20" s="19">
        <v>2.8314120684883162</v>
      </c>
      <c r="K20" s="19">
        <v>0.42081508693203978</v>
      </c>
      <c r="L20" s="19">
        <v>3.5750140148394425</v>
      </c>
      <c r="M20" s="19">
        <v>8.8763083397948236E-2</v>
      </c>
      <c r="N20" s="19">
        <v>1.0311526061048399</v>
      </c>
      <c r="O20" s="19">
        <v>0.2005276051559125</v>
      </c>
      <c r="P20" s="19">
        <v>0.46318790784466307</v>
      </c>
      <c r="Q20" s="19">
        <v>7.7435214214207029E-2</v>
      </c>
      <c r="R20" s="19">
        <v>2.8314120684883162</v>
      </c>
      <c r="S20" s="19">
        <v>0.42081508693203978</v>
      </c>
      <c r="T20" s="18" t="s">
        <v>185</v>
      </c>
      <c r="U20" s="18" t="s">
        <v>171</v>
      </c>
      <c r="V20" s="18" t="s">
        <v>159</v>
      </c>
      <c r="W20" s="18" t="s">
        <v>160</v>
      </c>
      <c r="X20" s="6">
        <v>30.811854070968373</v>
      </c>
      <c r="Y20" s="6">
        <v>17.513619216122191</v>
      </c>
      <c r="Z20" s="6">
        <v>89.784464617925096</v>
      </c>
      <c r="AA20" s="6">
        <v>2.4357699716421024</v>
      </c>
      <c r="AB20" s="6">
        <v>132.85747219291724</v>
      </c>
      <c r="AC20" s="6">
        <v>2.5745966126015554</v>
      </c>
      <c r="AD20" s="20">
        <v>80.17001671944783</v>
      </c>
      <c r="AE20" s="20">
        <v>3.4248183772982888</v>
      </c>
      <c r="AF20" s="20">
        <v>19.829983280552177</v>
      </c>
      <c r="AG20" s="20">
        <v>3.4248183772982816</v>
      </c>
      <c r="AH20" s="20">
        <v>0</v>
      </c>
      <c r="AI20" s="20">
        <v>0</v>
      </c>
      <c r="AJ20" s="20">
        <v>0</v>
      </c>
      <c r="AK20" s="20">
        <v>14.218621154051936</v>
      </c>
      <c r="AL20" s="20">
        <v>65.951395565395885</v>
      </c>
      <c r="AM20" s="20">
        <v>10.129279802567973</v>
      </c>
      <c r="AN20" s="20">
        <v>1.7882186789893899</v>
      </c>
      <c r="AO20" s="20">
        <v>1.3606185467980185</v>
      </c>
      <c r="AP20" s="20">
        <v>1.5521947912832499</v>
      </c>
      <c r="AQ20" s="20">
        <v>1.6515382372373111</v>
      </c>
      <c r="AR20" s="20">
        <v>3.3481332236762271</v>
      </c>
      <c r="AS20" s="7" t="s">
        <v>45</v>
      </c>
      <c r="AT20" s="34" t="s">
        <v>408</v>
      </c>
    </row>
    <row r="21" spans="1:46" ht="15" customHeight="1" x14ac:dyDescent="0.25">
      <c r="A21" s="5" t="s">
        <v>245</v>
      </c>
      <c r="B21" s="5" t="s">
        <v>144</v>
      </c>
      <c r="C21" s="5" t="s">
        <v>145</v>
      </c>
      <c r="D21" s="6">
        <v>129.44256444012674</v>
      </c>
      <c r="E21" s="6">
        <v>8.7878604674290595E-2</v>
      </c>
      <c r="F21" s="19">
        <v>1.4276442834867751</v>
      </c>
      <c r="G21" s="19">
        <v>1.2316331207798199E-3</v>
      </c>
      <c r="H21" s="19">
        <v>-0.14486094455288412</v>
      </c>
      <c r="I21" s="19">
        <v>2.2604157615270745E-3</v>
      </c>
      <c r="J21" s="19">
        <v>1.1595052130446635</v>
      </c>
      <c r="K21" s="19">
        <v>2.4008418363914577E-3</v>
      </c>
      <c r="L21" s="19">
        <v>2.9496163324039926</v>
      </c>
      <c r="M21" s="19">
        <v>9.7952272332768164E-4</v>
      </c>
      <c r="N21" s="19">
        <v>0.51363602063395197</v>
      </c>
      <c r="O21" s="19">
        <v>1.2446727789479123E-3</v>
      </c>
      <c r="P21" s="19">
        <v>0.14486094455288451</v>
      </c>
      <c r="Q21" s="19">
        <v>2.2604157615272497E-3</v>
      </c>
      <c r="R21" s="19">
        <v>1.1595052130446661</v>
      </c>
      <c r="S21" s="19">
        <v>2.4008418363914712E-3</v>
      </c>
      <c r="T21" s="18" t="s">
        <v>146</v>
      </c>
      <c r="U21" s="18" t="s">
        <v>173</v>
      </c>
      <c r="V21" s="18" t="s">
        <v>156</v>
      </c>
      <c r="W21" s="18" t="s">
        <v>162</v>
      </c>
      <c r="X21" s="6">
        <v>81.516788215657769</v>
      </c>
      <c r="Y21" s="6">
        <v>0.11612188517127202</v>
      </c>
      <c r="Z21" s="6">
        <v>130.89543927947275</v>
      </c>
      <c r="AA21" s="6">
        <v>0.13779414628555373</v>
      </c>
      <c r="AB21" s="6">
        <v>193.49833289084236</v>
      </c>
      <c r="AC21" s="6">
        <v>0.16177639430581206</v>
      </c>
      <c r="AD21" s="20">
        <v>94.732003780085762</v>
      </c>
      <c r="AE21" s="20">
        <v>1.7124628914522339E-2</v>
      </c>
      <c r="AF21" s="20">
        <v>5.2679962199142265</v>
      </c>
      <c r="AG21" s="20">
        <v>1.7124628914538031E-2</v>
      </c>
      <c r="AH21" s="20">
        <v>0</v>
      </c>
      <c r="AI21" s="20">
        <v>0</v>
      </c>
      <c r="AJ21" s="20">
        <v>0.66078922342509649</v>
      </c>
      <c r="AK21" s="20">
        <v>54.86567915680245</v>
      </c>
      <c r="AL21" s="20">
        <v>39.205535399858228</v>
      </c>
      <c r="AM21" s="20">
        <v>2.0380842909102213</v>
      </c>
      <c r="AN21" s="20">
        <v>0.52829359436403323</v>
      </c>
      <c r="AO21" s="20">
        <v>0.41975154787593655</v>
      </c>
      <c r="AP21" s="20">
        <v>0.4684132220836153</v>
      </c>
      <c r="AQ21" s="20">
        <v>0.49946500117830961</v>
      </c>
      <c r="AR21" s="20">
        <v>1.3139885635021136</v>
      </c>
      <c r="AS21" s="7" t="s">
        <v>45</v>
      </c>
      <c r="AT21" s="34" t="s">
        <v>408</v>
      </c>
    </row>
    <row r="22" spans="1:46" ht="15" customHeight="1" x14ac:dyDescent="0.25">
      <c r="A22" s="5" t="s">
        <v>246</v>
      </c>
      <c r="B22" s="5" t="s">
        <v>144</v>
      </c>
      <c r="C22" s="5" t="s">
        <v>145</v>
      </c>
      <c r="D22" s="6">
        <v>150.60279568900961</v>
      </c>
      <c r="E22" s="6">
        <v>0.30227672912034265</v>
      </c>
      <c r="F22" s="19">
        <v>1.3219926904414863</v>
      </c>
      <c r="G22" s="19">
        <v>2.6652307897712434E-3</v>
      </c>
      <c r="H22" s="19">
        <v>-0.10274813246179758</v>
      </c>
      <c r="I22" s="19">
        <v>4.2334057928204013E-3</v>
      </c>
      <c r="J22" s="19">
        <v>1.0624541256034412</v>
      </c>
      <c r="K22" s="19">
        <v>6.546796547992121E-3</v>
      </c>
      <c r="L22" s="19">
        <v>2.7311824492359298</v>
      </c>
      <c r="M22" s="19">
        <v>2.895560190724194E-3</v>
      </c>
      <c r="N22" s="19">
        <v>0.40271126781832101</v>
      </c>
      <c r="O22" s="19">
        <v>2.9086916415744387E-3</v>
      </c>
      <c r="P22" s="19">
        <v>0.10274813246179716</v>
      </c>
      <c r="Q22" s="19">
        <v>4.2334057928203302E-3</v>
      </c>
      <c r="R22" s="19">
        <v>1.0624541256034412</v>
      </c>
      <c r="S22" s="19">
        <v>6.546796547992121E-3</v>
      </c>
      <c r="T22" s="18" t="s">
        <v>146</v>
      </c>
      <c r="U22" s="18" t="s">
        <v>147</v>
      </c>
      <c r="V22" s="18" t="s">
        <v>156</v>
      </c>
      <c r="W22" s="18" t="s">
        <v>149</v>
      </c>
      <c r="X22" s="6">
        <v>104.14302652552288</v>
      </c>
      <c r="Y22" s="6">
        <v>5.7576927966520641E-2</v>
      </c>
      <c r="Z22" s="6">
        <v>152.00897495598599</v>
      </c>
      <c r="AA22" s="6">
        <v>0.33551516064497539</v>
      </c>
      <c r="AB22" s="6">
        <v>209.98061505424624</v>
      </c>
      <c r="AC22" s="6">
        <v>0.51990967431639235</v>
      </c>
      <c r="AD22" s="20">
        <v>96.775479673577578</v>
      </c>
      <c r="AE22" s="20">
        <v>0.11057860872108452</v>
      </c>
      <c r="AF22" s="20">
        <v>3.2245203264224545</v>
      </c>
      <c r="AG22" s="20">
        <v>0.11057860872109258</v>
      </c>
      <c r="AH22" s="20">
        <v>0</v>
      </c>
      <c r="AI22" s="20">
        <v>0</v>
      </c>
      <c r="AJ22" s="20">
        <v>1.4904218562399913</v>
      </c>
      <c r="AK22" s="20">
        <v>74.249948118351654</v>
      </c>
      <c r="AL22" s="20">
        <v>21.035109698985913</v>
      </c>
      <c r="AM22" s="20">
        <v>0.96742216421176686</v>
      </c>
      <c r="AN22" s="20">
        <v>0.32798693217595687</v>
      </c>
      <c r="AO22" s="20">
        <v>0.27403232214215661</v>
      </c>
      <c r="AP22" s="20">
        <v>0.3042561869061815</v>
      </c>
      <c r="AQ22" s="20">
        <v>0.33567629125576548</v>
      </c>
      <c r="AR22" s="20">
        <v>1.0151464297306283</v>
      </c>
      <c r="AS22" s="7" t="s">
        <v>45</v>
      </c>
      <c r="AT22" s="34" t="s">
        <v>408</v>
      </c>
    </row>
    <row r="23" spans="1:46" ht="15" customHeight="1" x14ac:dyDescent="0.25">
      <c r="A23" s="5" t="s">
        <v>247</v>
      </c>
      <c r="B23" s="5" t="s">
        <v>144</v>
      </c>
      <c r="C23" s="5" t="s">
        <v>145</v>
      </c>
      <c r="D23" s="6">
        <v>168.67418361288213</v>
      </c>
      <c r="E23" s="6">
        <v>1.4270778881784343</v>
      </c>
      <c r="F23" s="19">
        <v>1.3383534597184623</v>
      </c>
      <c r="G23" s="19">
        <v>4.6992343164509133E-3</v>
      </c>
      <c r="H23" s="19">
        <v>-0.10721508739947375</v>
      </c>
      <c r="I23" s="19">
        <v>1.169144891155276E-2</v>
      </c>
      <c r="J23" s="19">
        <v>1.0370691032066313</v>
      </c>
      <c r="K23" s="19">
        <v>1.2082445766586602E-2</v>
      </c>
      <c r="L23" s="19">
        <v>2.5677405510606111</v>
      </c>
      <c r="M23" s="19">
        <v>1.2206064503001631E-2</v>
      </c>
      <c r="N23" s="19">
        <v>0.42045028920098521</v>
      </c>
      <c r="O23" s="19">
        <v>5.0657226174271874E-3</v>
      </c>
      <c r="P23" s="19">
        <v>0.10721508739947355</v>
      </c>
      <c r="Q23" s="19">
        <v>1.1691448911552835E-2</v>
      </c>
      <c r="R23" s="19">
        <v>1.0370691032066313</v>
      </c>
      <c r="S23" s="19">
        <v>1.2082445766584609E-2</v>
      </c>
      <c r="T23" s="18" t="s">
        <v>146</v>
      </c>
      <c r="U23" s="18" t="s">
        <v>147</v>
      </c>
      <c r="V23" s="18" t="s">
        <v>156</v>
      </c>
      <c r="W23" s="18" t="s">
        <v>149</v>
      </c>
      <c r="X23" s="6">
        <v>114.01867053465462</v>
      </c>
      <c r="Y23" s="6">
        <v>1.4804329855083425</v>
      </c>
      <c r="Z23" s="6">
        <v>170.62534030939725</v>
      </c>
      <c r="AA23" s="6">
        <v>1.267383552209679</v>
      </c>
      <c r="AB23" s="6">
        <v>238.88980067893951</v>
      </c>
      <c r="AC23" s="6">
        <v>1.9990329541007994</v>
      </c>
      <c r="AD23" s="20">
        <v>97.739220897266506</v>
      </c>
      <c r="AE23" s="20">
        <v>0.24145850272653288</v>
      </c>
      <c r="AF23" s="20">
        <v>2.26077910273351</v>
      </c>
      <c r="AG23" s="20">
        <v>0.24145850272654223</v>
      </c>
      <c r="AH23" s="20">
        <v>0</v>
      </c>
      <c r="AI23" s="20">
        <v>0</v>
      </c>
      <c r="AJ23" s="20">
        <v>6.9624651373384197</v>
      </c>
      <c r="AK23" s="20">
        <v>77.626096579140437</v>
      </c>
      <c r="AL23" s="20">
        <v>13.150659180787638</v>
      </c>
      <c r="AM23" s="20">
        <v>0.67501709251718545</v>
      </c>
      <c r="AN23" s="20">
        <v>0.22371347200302338</v>
      </c>
      <c r="AO23" s="20">
        <v>0.17770173782289878</v>
      </c>
      <c r="AP23" s="20">
        <v>0.17502304516589176</v>
      </c>
      <c r="AQ23" s="20">
        <v>0.21282180093933614</v>
      </c>
      <c r="AR23" s="20">
        <v>0.79650195428517467</v>
      </c>
      <c r="AS23" s="7" t="s">
        <v>45</v>
      </c>
      <c r="AT23" s="34" t="s">
        <v>408</v>
      </c>
    </row>
    <row r="24" spans="1:46" ht="15" customHeight="1" x14ac:dyDescent="0.25">
      <c r="A24" s="5" t="s">
        <v>248</v>
      </c>
      <c r="B24" s="5" t="s">
        <v>144</v>
      </c>
      <c r="C24" s="5" t="s">
        <v>145</v>
      </c>
      <c r="D24" s="6">
        <v>179.69147018866724</v>
      </c>
      <c r="E24" s="6">
        <v>1.1440991613443594</v>
      </c>
      <c r="F24" s="19">
        <v>1.3483931607005415</v>
      </c>
      <c r="G24" s="19">
        <v>1.3637046717317706E-3</v>
      </c>
      <c r="H24" s="19">
        <v>-9.7065040032525807E-2</v>
      </c>
      <c r="I24" s="19">
        <v>2.2000184024547542E-3</v>
      </c>
      <c r="J24" s="19">
        <v>1.0272014074719775</v>
      </c>
      <c r="K24" s="19">
        <v>3.059557735957679E-3</v>
      </c>
      <c r="L24" s="19">
        <v>2.476435413390611</v>
      </c>
      <c r="M24" s="19">
        <v>9.1862949167113121E-3</v>
      </c>
      <c r="N24" s="19">
        <v>0.43124047670676657</v>
      </c>
      <c r="O24" s="19">
        <v>1.4595336307777482E-3</v>
      </c>
      <c r="P24" s="19">
        <v>9.7065040032525626E-2</v>
      </c>
      <c r="Q24" s="19">
        <v>2.2000184024547689E-3</v>
      </c>
      <c r="R24" s="19">
        <v>1.0272014074719789</v>
      </c>
      <c r="S24" s="19">
        <v>3.0595577359554798E-3</v>
      </c>
      <c r="T24" s="18" t="s">
        <v>146</v>
      </c>
      <c r="U24" s="18" t="s">
        <v>147</v>
      </c>
      <c r="V24" s="18" t="s">
        <v>148</v>
      </c>
      <c r="W24" s="18" t="s">
        <v>149</v>
      </c>
      <c r="X24" s="6">
        <v>120.23097015558437</v>
      </c>
      <c r="Y24" s="6">
        <v>1.0674931060260204</v>
      </c>
      <c r="Z24" s="6">
        <v>181.64901016107572</v>
      </c>
      <c r="AA24" s="6">
        <v>1.0553269608850513</v>
      </c>
      <c r="AB24" s="6">
        <v>256.98553977328822</v>
      </c>
      <c r="AC24" s="6">
        <v>1.443157157338123</v>
      </c>
      <c r="AD24" s="20">
        <v>98.068345375554344</v>
      </c>
      <c r="AE24" s="20">
        <v>6.9377329586074565E-2</v>
      </c>
      <c r="AF24" s="20">
        <v>1.9316546244456525</v>
      </c>
      <c r="AG24" s="20">
        <v>6.9377329586076397E-2</v>
      </c>
      <c r="AH24" s="20">
        <v>0</v>
      </c>
      <c r="AI24" s="20">
        <v>0</v>
      </c>
      <c r="AJ24" s="20">
        <v>12.357212074163876</v>
      </c>
      <c r="AK24" s="20">
        <v>75.526816996097281</v>
      </c>
      <c r="AL24" s="20">
        <v>10.1843163052932</v>
      </c>
      <c r="AM24" s="20">
        <v>0.57027615654250308</v>
      </c>
      <c r="AN24" s="20">
        <v>0.21294905502365138</v>
      </c>
      <c r="AO24" s="20">
        <v>0.17822916293547664</v>
      </c>
      <c r="AP24" s="20">
        <v>0.15896885482240272</v>
      </c>
      <c r="AQ24" s="20">
        <v>0.16727301029964697</v>
      </c>
      <c r="AR24" s="20">
        <v>0.64395838482197276</v>
      </c>
      <c r="AS24" s="6">
        <v>0.27749747729565949</v>
      </c>
      <c r="AT24" s="34" t="s">
        <v>407</v>
      </c>
    </row>
    <row r="25" spans="1:46" ht="15" customHeight="1" x14ac:dyDescent="0.25">
      <c r="A25" s="5" t="s">
        <v>249</v>
      </c>
      <c r="B25" s="5" t="s">
        <v>144</v>
      </c>
      <c r="C25" s="5" t="s">
        <v>145</v>
      </c>
      <c r="D25" s="6">
        <v>138.66561964970663</v>
      </c>
      <c r="E25" s="6">
        <v>0.74166373891783544</v>
      </c>
      <c r="F25" s="19">
        <v>1.5786683007021676</v>
      </c>
      <c r="G25" s="19">
        <v>1.8015988649971275E-2</v>
      </c>
      <c r="H25" s="19">
        <v>-0.3651977226737475</v>
      </c>
      <c r="I25" s="19">
        <v>5.4431216922027487E-3</v>
      </c>
      <c r="J25" s="19">
        <v>2.008760475175801</v>
      </c>
      <c r="K25" s="19">
        <v>8.2412244151803857E-2</v>
      </c>
      <c r="L25" s="19">
        <v>2.8503385968182453</v>
      </c>
      <c r="M25" s="19">
        <v>7.7165051419772219E-3</v>
      </c>
      <c r="N25" s="19">
        <v>0.65861407979839737</v>
      </c>
      <c r="O25" s="19">
        <v>1.6470434539391732E-2</v>
      </c>
      <c r="P25" s="19">
        <v>0.3651977226737475</v>
      </c>
      <c r="Q25" s="19">
        <v>5.4431216922024815E-3</v>
      </c>
      <c r="R25" s="19">
        <v>2.0087604751758024</v>
      </c>
      <c r="S25" s="19">
        <v>8.2412244151802774E-2</v>
      </c>
      <c r="T25" s="18" t="s">
        <v>146</v>
      </c>
      <c r="U25" s="18" t="s">
        <v>173</v>
      </c>
      <c r="V25" s="18" t="s">
        <v>159</v>
      </c>
      <c r="W25" s="18" t="s">
        <v>160</v>
      </c>
      <c r="X25" s="6">
        <v>83.4214221660379</v>
      </c>
      <c r="Y25" s="6">
        <v>0.64804248274451159</v>
      </c>
      <c r="Z25" s="6">
        <v>142.637237164846</v>
      </c>
      <c r="AA25" s="6">
        <v>0.61412982898725332</v>
      </c>
      <c r="AB25" s="6">
        <v>198.94702236244214</v>
      </c>
      <c r="AC25" s="6">
        <v>1.087823511057725</v>
      </c>
      <c r="AD25" s="20">
        <v>93.013020053172042</v>
      </c>
      <c r="AE25" s="20">
        <v>4.4366581593730338E-2</v>
      </c>
      <c r="AF25" s="20">
        <v>6.9869799468279332</v>
      </c>
      <c r="AG25" s="20">
        <v>4.4366581593730033E-2</v>
      </c>
      <c r="AH25" s="20">
        <v>0</v>
      </c>
      <c r="AI25" s="20">
        <v>0</v>
      </c>
      <c r="AJ25" s="20">
        <v>0.47145643937956427</v>
      </c>
      <c r="AK25" s="20">
        <v>65.92167458392106</v>
      </c>
      <c r="AL25" s="20">
        <v>26.619889029871413</v>
      </c>
      <c r="AM25" s="20">
        <v>1.8854192032943904</v>
      </c>
      <c r="AN25" s="20">
        <v>0.82697307090460725</v>
      </c>
      <c r="AO25" s="20">
        <v>0.79017020900341151</v>
      </c>
      <c r="AP25" s="20">
        <v>0.87782917554465456</v>
      </c>
      <c r="AQ25" s="20">
        <v>0.83618389061517251</v>
      </c>
      <c r="AR25" s="20">
        <v>1.7704043974657013</v>
      </c>
      <c r="AS25" s="7" t="s">
        <v>45</v>
      </c>
      <c r="AT25" s="34" t="s">
        <v>408</v>
      </c>
    </row>
    <row r="26" spans="1:46" ht="15" customHeight="1" x14ac:dyDescent="0.25">
      <c r="A26" s="5" t="s">
        <v>250</v>
      </c>
      <c r="B26" s="5" t="s">
        <v>144</v>
      </c>
      <c r="C26" s="5" t="s">
        <v>145</v>
      </c>
      <c r="D26" s="6">
        <v>138.49847003069024</v>
      </c>
      <c r="E26" s="6">
        <v>1.900581336445013</v>
      </c>
      <c r="F26" s="19">
        <v>1.4451695319353599</v>
      </c>
      <c r="G26" s="19">
        <v>3.8030934115115524E-2</v>
      </c>
      <c r="H26" s="19">
        <v>-0.29852439199876907</v>
      </c>
      <c r="I26" s="19">
        <v>3.1842617154006395E-2</v>
      </c>
      <c r="J26" s="19">
        <v>1.6709071976971763</v>
      </c>
      <c r="K26" s="19">
        <v>0.16374074169929026</v>
      </c>
      <c r="L26" s="19">
        <v>2.8521939089906012</v>
      </c>
      <c r="M26" s="19">
        <v>1.9799058044440383E-2</v>
      </c>
      <c r="N26" s="19">
        <v>0.53073905769578344</v>
      </c>
      <c r="O26" s="19">
        <v>3.7972397177468115E-2</v>
      </c>
      <c r="P26" s="19">
        <v>0.29852439199876873</v>
      </c>
      <c r="Q26" s="19">
        <v>3.1842617154007269E-2</v>
      </c>
      <c r="R26" s="19">
        <v>1.6709071976971774</v>
      </c>
      <c r="S26" s="19">
        <v>0.16374074169929145</v>
      </c>
      <c r="T26" s="18" t="s">
        <v>146</v>
      </c>
      <c r="U26" s="18" t="s">
        <v>173</v>
      </c>
      <c r="V26" s="18" t="s">
        <v>156</v>
      </c>
      <c r="W26" s="18" t="s">
        <v>160</v>
      </c>
      <c r="X26" s="6">
        <v>89.696644938924294</v>
      </c>
      <c r="Y26" s="6">
        <v>3.2115489245696063</v>
      </c>
      <c r="Z26" s="6">
        <v>141.37426669350188</v>
      </c>
      <c r="AA26" s="6">
        <v>1.6356066276663221</v>
      </c>
      <c r="AB26" s="6">
        <v>192.46880855640975</v>
      </c>
      <c r="AC26" s="6">
        <v>1.8017402136333147</v>
      </c>
      <c r="AD26" s="20">
        <v>93.988334675239898</v>
      </c>
      <c r="AE26" s="20">
        <v>0.4917729054657658</v>
      </c>
      <c r="AF26" s="20">
        <v>6.0116653247601164</v>
      </c>
      <c r="AG26" s="20">
        <v>0.49177290546577629</v>
      </c>
      <c r="AH26" s="20">
        <v>0</v>
      </c>
      <c r="AI26" s="20">
        <v>0</v>
      </c>
      <c r="AJ26" s="20">
        <v>0.21673381742591813</v>
      </c>
      <c r="AK26" s="20">
        <v>66.69245317624889</v>
      </c>
      <c r="AL26" s="20">
        <v>27.079147681565075</v>
      </c>
      <c r="AM26" s="20">
        <v>1.6996285604691987</v>
      </c>
      <c r="AN26" s="20">
        <v>0.63688197606280461</v>
      </c>
      <c r="AO26" s="20">
        <v>0.61251786283619225</v>
      </c>
      <c r="AP26" s="20">
        <v>0.72913855825229679</v>
      </c>
      <c r="AQ26" s="20">
        <v>0.73477486538260817</v>
      </c>
      <c r="AR26" s="20">
        <v>1.5987235017570163</v>
      </c>
      <c r="AS26" s="7" t="s">
        <v>45</v>
      </c>
      <c r="AT26" s="34" t="s">
        <v>408</v>
      </c>
    </row>
    <row r="27" spans="1:46" ht="15" customHeight="1" x14ac:dyDescent="0.25">
      <c r="A27" s="5" t="s">
        <v>251</v>
      </c>
      <c r="B27" s="5" t="s">
        <v>144</v>
      </c>
      <c r="C27" s="5" t="s">
        <v>145</v>
      </c>
      <c r="D27" s="6">
        <v>163.29719331031851</v>
      </c>
      <c r="E27" s="6">
        <v>1.4248563781087418</v>
      </c>
      <c r="F27" s="19">
        <v>1.3530890879454263</v>
      </c>
      <c r="G27" s="19">
        <v>1.6938532906153339E-2</v>
      </c>
      <c r="H27" s="19">
        <v>-0.1792731202781315</v>
      </c>
      <c r="I27" s="19">
        <v>2.9373009835795813E-2</v>
      </c>
      <c r="J27" s="19">
        <v>1.21148256098305</v>
      </c>
      <c r="K27" s="19">
        <v>7.8257024116189955E-2</v>
      </c>
      <c r="L27" s="19">
        <v>2.6144830216716075</v>
      </c>
      <c r="M27" s="19">
        <v>1.2588524209155719E-2</v>
      </c>
      <c r="N27" s="19">
        <v>0.43614378469585546</v>
      </c>
      <c r="O27" s="19">
        <v>1.8060438144016602E-2</v>
      </c>
      <c r="P27" s="19">
        <v>0.17927312027813164</v>
      </c>
      <c r="Q27" s="19">
        <v>2.9373009835795813E-2</v>
      </c>
      <c r="R27" s="19">
        <v>1.21148256098305</v>
      </c>
      <c r="S27" s="19">
        <v>7.825702411619001E-2</v>
      </c>
      <c r="T27" s="18" t="s">
        <v>146</v>
      </c>
      <c r="U27" s="18" t="s">
        <v>147</v>
      </c>
      <c r="V27" s="18" t="s">
        <v>156</v>
      </c>
      <c r="W27" s="18" t="s">
        <v>162</v>
      </c>
      <c r="X27" s="6">
        <v>109.80276795986539</v>
      </c>
      <c r="Y27" s="6">
        <v>2.6024290721820229</v>
      </c>
      <c r="Z27" s="6">
        <v>165.79406823667114</v>
      </c>
      <c r="AA27" s="6">
        <v>1.1906973905264624</v>
      </c>
      <c r="AB27" s="6">
        <v>227.85282064943638</v>
      </c>
      <c r="AC27" s="6">
        <v>1.5655351311205945</v>
      </c>
      <c r="AD27" s="20">
        <v>96.395654507932477</v>
      </c>
      <c r="AE27" s="20">
        <v>0.47140186593574995</v>
      </c>
      <c r="AF27" s="20">
        <v>3.6043454920675249</v>
      </c>
      <c r="AG27" s="20">
        <v>0.47140186593574424</v>
      </c>
      <c r="AH27" s="20">
        <v>0</v>
      </c>
      <c r="AI27" s="20">
        <v>0</v>
      </c>
      <c r="AJ27" s="20">
        <v>4.0848562701467905</v>
      </c>
      <c r="AK27" s="20">
        <v>78.751744536896084</v>
      </c>
      <c r="AL27" s="20">
        <v>13.559053700889573</v>
      </c>
      <c r="AM27" s="20">
        <v>1.0796534905681876</v>
      </c>
      <c r="AN27" s="20">
        <v>0.39346186506816855</v>
      </c>
      <c r="AO27" s="20">
        <v>0.34875966973050165</v>
      </c>
      <c r="AP27" s="20">
        <v>0.37007824276390977</v>
      </c>
      <c r="AQ27" s="20">
        <v>0.38246819094146828</v>
      </c>
      <c r="AR27" s="20">
        <v>1.0299240329952914</v>
      </c>
      <c r="AS27" s="7" t="s">
        <v>45</v>
      </c>
      <c r="AT27" s="34" t="s">
        <v>408</v>
      </c>
    </row>
    <row r="28" spans="1:46" ht="15" customHeight="1" x14ac:dyDescent="0.25">
      <c r="A28" s="5" t="s">
        <v>252</v>
      </c>
      <c r="B28" s="5" t="s">
        <v>144</v>
      </c>
      <c r="C28" s="5" t="s">
        <v>145</v>
      </c>
      <c r="D28" s="6">
        <v>185.11441187276776</v>
      </c>
      <c r="E28" s="6">
        <v>1.1937020982408737</v>
      </c>
      <c r="F28" s="19">
        <v>1.2878724374175112</v>
      </c>
      <c r="G28" s="19">
        <v>2.9725123534305523E-3</v>
      </c>
      <c r="H28" s="19">
        <v>-7.722029861430478E-2</v>
      </c>
      <c r="I28" s="19">
        <v>1.2383873514924381E-2</v>
      </c>
      <c r="J28" s="19">
        <v>1.025768682204625</v>
      </c>
      <c r="K28" s="19">
        <v>1.4741691766250689E-2</v>
      </c>
      <c r="L28" s="19">
        <v>2.4335408721855361</v>
      </c>
      <c r="M28" s="19">
        <v>9.3033195513183165E-3</v>
      </c>
      <c r="N28" s="19">
        <v>0.36498586023453022</v>
      </c>
      <c r="O28" s="19">
        <v>3.3297827391192631E-3</v>
      </c>
      <c r="P28" s="19">
        <v>7.7220298614304364E-2</v>
      </c>
      <c r="Q28" s="19">
        <v>1.2383873514923786E-2</v>
      </c>
      <c r="R28" s="19">
        <v>1.025768682204625</v>
      </c>
      <c r="S28" s="19">
        <v>1.4741691766250689E-2</v>
      </c>
      <c r="T28" s="18" t="s">
        <v>146</v>
      </c>
      <c r="U28" s="18" t="s">
        <v>147</v>
      </c>
      <c r="V28" s="18" t="s">
        <v>148</v>
      </c>
      <c r="W28" s="18" t="s">
        <v>149</v>
      </c>
      <c r="X28" s="6">
        <v>132.8294441918689</v>
      </c>
      <c r="Y28" s="6">
        <v>1.3504770677693632</v>
      </c>
      <c r="Z28" s="6">
        <v>186.35484353873463</v>
      </c>
      <c r="AA28" s="6">
        <v>0.94897401745611887</v>
      </c>
      <c r="AB28" s="6">
        <v>251.85229321164812</v>
      </c>
      <c r="AC28" s="6">
        <v>1.3405003839132932</v>
      </c>
      <c r="AD28" s="20">
        <v>97.664667327022329</v>
      </c>
      <c r="AE28" s="20">
        <v>0.18531369219839344</v>
      </c>
      <c r="AF28" s="20">
        <v>2.33533267297768</v>
      </c>
      <c r="AG28" s="20">
        <v>0.18531369219839314</v>
      </c>
      <c r="AH28" s="20">
        <v>0</v>
      </c>
      <c r="AI28" s="20">
        <v>0</v>
      </c>
      <c r="AJ28" s="20">
        <v>10.713218777200325</v>
      </c>
      <c r="AK28" s="20">
        <v>82.082009075265702</v>
      </c>
      <c r="AL28" s="20">
        <v>4.8694394745563052</v>
      </c>
      <c r="AM28" s="20">
        <v>0.53764022879979478</v>
      </c>
      <c r="AN28" s="20">
        <v>0.24109895278717086</v>
      </c>
      <c r="AO28" s="20">
        <v>0.22580211827768074</v>
      </c>
      <c r="AP28" s="20">
        <v>0.23368891368730949</v>
      </c>
      <c r="AQ28" s="20">
        <v>0.26280503218682921</v>
      </c>
      <c r="AR28" s="20">
        <v>0.83429742723889444</v>
      </c>
      <c r="AS28" s="7" t="s">
        <v>45</v>
      </c>
      <c r="AT28" s="34" t="s">
        <v>408</v>
      </c>
    </row>
    <row r="29" spans="1:46" ht="15" customHeight="1" x14ac:dyDescent="0.25">
      <c r="A29" s="5" t="s">
        <v>253</v>
      </c>
      <c r="B29" s="5" t="s">
        <v>144</v>
      </c>
      <c r="C29" s="5" t="s">
        <v>145</v>
      </c>
      <c r="D29" s="6">
        <v>174.75673538491512</v>
      </c>
      <c r="E29" s="6">
        <v>0.97089423838547728</v>
      </c>
      <c r="F29" s="19">
        <v>1.3456149511783351</v>
      </c>
      <c r="G29" s="19">
        <v>1.6067012602381311E-3</v>
      </c>
      <c r="H29" s="19">
        <v>-0.11762016381648775</v>
      </c>
      <c r="I29" s="19">
        <v>1.3992032735188145E-3</v>
      </c>
      <c r="J29" s="19">
        <v>1.0782273638437063</v>
      </c>
      <c r="K29" s="19">
        <v>1.5009635526944841E-3</v>
      </c>
      <c r="L29" s="19">
        <v>2.5166022997742621</v>
      </c>
      <c r="M29" s="19">
        <v>8.0152336705005527E-3</v>
      </c>
      <c r="N29" s="19">
        <v>0.42826461208669908</v>
      </c>
      <c r="O29" s="19">
        <v>1.7227689322367602E-3</v>
      </c>
      <c r="P29" s="19">
        <v>0.11762016381648761</v>
      </c>
      <c r="Q29" s="19">
        <v>1.3992032735188531E-3</v>
      </c>
      <c r="R29" s="19">
        <v>1.0782273638437074</v>
      </c>
      <c r="S29" s="19">
        <v>1.5009635526935063E-3</v>
      </c>
      <c r="T29" s="18" t="s">
        <v>146</v>
      </c>
      <c r="U29" s="18" t="s">
        <v>147</v>
      </c>
      <c r="V29" s="18" t="s">
        <v>156</v>
      </c>
      <c r="W29" s="18" t="s">
        <v>149</v>
      </c>
      <c r="X29" s="6">
        <v>117.49491569498376</v>
      </c>
      <c r="Y29" s="6">
        <v>0.81230472437625745</v>
      </c>
      <c r="Z29" s="6">
        <v>176.90304814476801</v>
      </c>
      <c r="AA29" s="6">
        <v>0.97204376255549163</v>
      </c>
      <c r="AB29" s="6">
        <v>248.23633748023838</v>
      </c>
      <c r="AC29" s="6">
        <v>1.1006618379692614</v>
      </c>
      <c r="AD29" s="20">
        <v>97.244499998056128</v>
      </c>
      <c r="AE29" s="20">
        <v>2.770118166666246E-2</v>
      </c>
      <c r="AF29" s="20">
        <v>2.7555000019438753</v>
      </c>
      <c r="AG29" s="20">
        <v>2.7701181666659108E-2</v>
      </c>
      <c r="AH29" s="20">
        <v>0</v>
      </c>
      <c r="AI29" s="20">
        <v>0</v>
      </c>
      <c r="AJ29" s="20">
        <v>9.4424962989981633</v>
      </c>
      <c r="AK29" s="20">
        <v>77.347089494543326</v>
      </c>
      <c r="AL29" s="20">
        <v>10.4549142045146</v>
      </c>
      <c r="AM29" s="20">
        <v>0.74448427961926456</v>
      </c>
      <c r="AN29" s="20">
        <v>0.27822763976985249</v>
      </c>
      <c r="AO29" s="20">
        <v>0.25101963392678239</v>
      </c>
      <c r="AP29" s="20">
        <v>0.27103557169220432</v>
      </c>
      <c r="AQ29" s="20">
        <v>0.30055047275253877</v>
      </c>
      <c r="AR29" s="20">
        <v>0.91018240418323337</v>
      </c>
      <c r="AS29" s="7" t="s">
        <v>45</v>
      </c>
      <c r="AT29" s="34" t="s">
        <v>408</v>
      </c>
    </row>
    <row r="30" spans="1:46" ht="15" customHeight="1" x14ac:dyDescent="0.25">
      <c r="A30" s="5" t="s">
        <v>254</v>
      </c>
      <c r="B30" s="5" t="s">
        <v>144</v>
      </c>
      <c r="C30" s="5" t="s">
        <v>145</v>
      </c>
      <c r="D30" s="6">
        <v>125.35403097062937</v>
      </c>
      <c r="E30" s="6">
        <v>1.6490049971588063</v>
      </c>
      <c r="F30" s="19">
        <v>1.696741911056834</v>
      </c>
      <c r="G30" s="19">
        <v>0.10814084074132219</v>
      </c>
      <c r="H30" s="19">
        <v>-0.39855961214147906</v>
      </c>
      <c r="I30" s="19">
        <v>3.5023163493014139E-2</v>
      </c>
      <c r="J30" s="19">
        <v>2.5504990978433635</v>
      </c>
      <c r="K30" s="19">
        <v>0.36312955505228306</v>
      </c>
      <c r="L30" s="19">
        <v>2.9960445429662097</v>
      </c>
      <c r="M30" s="19">
        <v>1.8979267092824412E-2</v>
      </c>
      <c r="N30" s="19">
        <v>0.75983102070096786</v>
      </c>
      <c r="O30" s="19">
        <v>9.2073661375406957E-2</v>
      </c>
      <c r="P30" s="19">
        <v>0.39855961214147917</v>
      </c>
      <c r="Q30" s="19">
        <v>3.5023163493014507E-2</v>
      </c>
      <c r="R30" s="19">
        <v>2.5504990978433635</v>
      </c>
      <c r="S30" s="19">
        <v>0.36312955505228306</v>
      </c>
      <c r="T30" s="18" t="s">
        <v>146</v>
      </c>
      <c r="U30" s="18" t="s">
        <v>158</v>
      </c>
      <c r="V30" s="18" t="s">
        <v>159</v>
      </c>
      <c r="W30" s="18" t="s">
        <v>160</v>
      </c>
      <c r="X30" s="6">
        <v>72.002008274715237</v>
      </c>
      <c r="Y30" s="6">
        <v>5.3966976096116852</v>
      </c>
      <c r="Z30" s="6">
        <v>128.84010851318487</v>
      </c>
      <c r="AA30" s="6">
        <v>1.053504023189245</v>
      </c>
      <c r="AB30" s="6">
        <v>179.18365937304085</v>
      </c>
      <c r="AC30" s="6">
        <v>1.1790943123132467</v>
      </c>
      <c r="AD30" s="20">
        <v>91.388205082333968</v>
      </c>
      <c r="AE30" s="20">
        <v>0.8207540118797737</v>
      </c>
      <c r="AF30" s="20">
        <v>8.6117949176660318</v>
      </c>
      <c r="AG30" s="20">
        <v>0.8207540118797827</v>
      </c>
      <c r="AH30" s="20">
        <v>0</v>
      </c>
      <c r="AI30" s="20">
        <v>0</v>
      </c>
      <c r="AJ30" s="20">
        <v>4.6138230776597809E-2</v>
      </c>
      <c r="AK30" s="20">
        <v>54.179079537383465</v>
      </c>
      <c r="AL30" s="20">
        <v>37.162987314173883</v>
      </c>
      <c r="AM30" s="20">
        <v>2.6271188456388188</v>
      </c>
      <c r="AN30" s="20">
        <v>1.0196383638015334</v>
      </c>
      <c r="AO30" s="20">
        <v>0.90217068541999057</v>
      </c>
      <c r="AP30" s="20">
        <v>1.0034014011068246</v>
      </c>
      <c r="AQ30" s="20">
        <v>1.0105362716230457</v>
      </c>
      <c r="AR30" s="20">
        <v>2.0489293500758188</v>
      </c>
      <c r="AS30" s="7" t="s">
        <v>45</v>
      </c>
      <c r="AT30" s="34" t="s">
        <v>408</v>
      </c>
    </row>
    <row r="31" spans="1:46" ht="15" customHeight="1" x14ac:dyDescent="0.25">
      <c r="A31" s="5" t="s">
        <v>255</v>
      </c>
      <c r="B31" s="5" t="s">
        <v>144</v>
      </c>
      <c r="C31" s="5" t="s">
        <v>145</v>
      </c>
      <c r="D31" s="6">
        <v>149.61540538094113</v>
      </c>
      <c r="E31" s="6">
        <v>1.1724937735628</v>
      </c>
      <c r="F31" s="19">
        <v>1.4188399895813661</v>
      </c>
      <c r="G31" s="19">
        <v>2.9196390451750025E-3</v>
      </c>
      <c r="H31" s="19">
        <v>-0.18432305982358221</v>
      </c>
      <c r="I31" s="19">
        <v>3.4984281893053809E-3</v>
      </c>
      <c r="J31" s="19">
        <v>1.1166733942749751</v>
      </c>
      <c r="K31" s="19">
        <v>3.6158149145973178E-3</v>
      </c>
      <c r="L31" s="19">
        <v>2.7407136645294301</v>
      </c>
      <c r="M31" s="19">
        <v>1.1306136118582933E-2</v>
      </c>
      <c r="N31" s="19">
        <v>0.50470884315140307</v>
      </c>
      <c r="O31" s="19">
        <v>2.9689199741684763E-3</v>
      </c>
      <c r="P31" s="19">
        <v>0.1843230598235816</v>
      </c>
      <c r="Q31" s="19">
        <v>3.4984281893051645E-3</v>
      </c>
      <c r="R31" s="19">
        <v>1.1166733942749751</v>
      </c>
      <c r="S31" s="19">
        <v>3.6158149145973178E-3</v>
      </c>
      <c r="T31" s="18" t="s">
        <v>146</v>
      </c>
      <c r="U31" s="18" t="s">
        <v>173</v>
      </c>
      <c r="V31" s="18" t="s">
        <v>156</v>
      </c>
      <c r="W31" s="18" t="s">
        <v>162</v>
      </c>
      <c r="X31" s="6">
        <v>92.801192726185278</v>
      </c>
      <c r="Y31" s="6">
        <v>0.7694868628303646</v>
      </c>
      <c r="Z31" s="6">
        <v>153.38482367335689</v>
      </c>
      <c r="AA31" s="6">
        <v>1.1727874112800258</v>
      </c>
      <c r="AB31" s="6">
        <v>221.69922215223013</v>
      </c>
      <c r="AC31" s="6">
        <v>1.6216355907868356</v>
      </c>
      <c r="AD31" s="20">
        <v>95.932498338668665</v>
      </c>
      <c r="AE31" s="20">
        <v>0.17038090096673403</v>
      </c>
      <c r="AF31" s="20">
        <v>4.0675016613313186</v>
      </c>
      <c r="AG31" s="20">
        <v>0.17038090096673861</v>
      </c>
      <c r="AH31" s="20">
        <v>0</v>
      </c>
      <c r="AI31" s="20">
        <v>0</v>
      </c>
      <c r="AJ31" s="20">
        <v>3.3700944041559899</v>
      </c>
      <c r="AK31" s="20">
        <v>68.635267058426521</v>
      </c>
      <c r="AL31" s="20">
        <v>23.927136876086159</v>
      </c>
      <c r="AM31" s="20">
        <v>1.3388215843515536</v>
      </c>
      <c r="AN31" s="20">
        <v>0.40403039458143836</v>
      </c>
      <c r="AO31" s="20">
        <v>0.36230174564576945</v>
      </c>
      <c r="AP31" s="20">
        <v>0.40193171255771531</v>
      </c>
      <c r="AQ31" s="20">
        <v>0.42173786883905434</v>
      </c>
      <c r="AR31" s="20">
        <v>1.1386783553557862</v>
      </c>
      <c r="AS31" s="7" t="s">
        <v>45</v>
      </c>
      <c r="AT31" s="34" t="s">
        <v>408</v>
      </c>
    </row>
    <row r="32" spans="1:46" ht="15" customHeight="1" x14ac:dyDescent="0.25">
      <c r="A32" s="5" t="s">
        <v>256</v>
      </c>
      <c r="B32" s="5" t="s">
        <v>144</v>
      </c>
      <c r="C32" s="5" t="s">
        <v>145</v>
      </c>
      <c r="D32" s="6">
        <v>116.02680652793738</v>
      </c>
      <c r="E32" s="6">
        <v>0.45133532901565981</v>
      </c>
      <c r="F32" s="19">
        <v>1.4406856383685325</v>
      </c>
      <c r="G32" s="19">
        <v>2.6792510596770763E-2</v>
      </c>
      <c r="H32" s="19">
        <v>-0.18291992143078251</v>
      </c>
      <c r="I32" s="19">
        <v>2.411971100775134E-2</v>
      </c>
      <c r="J32" s="19">
        <v>1.3759314272730887</v>
      </c>
      <c r="K32" s="19">
        <v>9.0770598916971798E-2</v>
      </c>
      <c r="L32" s="19">
        <v>3.1074808496655209</v>
      </c>
      <c r="M32" s="19">
        <v>5.6119829475644407E-3</v>
      </c>
      <c r="N32" s="19">
        <v>0.52650605245261806</v>
      </c>
      <c r="O32" s="19">
        <v>2.6832641084012378E-2</v>
      </c>
      <c r="P32" s="19">
        <v>0.18291992143078212</v>
      </c>
      <c r="Q32" s="19">
        <v>2.411971100775134E-2</v>
      </c>
      <c r="R32" s="19">
        <v>1.3759314272730887</v>
      </c>
      <c r="S32" s="19">
        <v>9.0770598916971798E-2</v>
      </c>
      <c r="T32" s="18" t="s">
        <v>185</v>
      </c>
      <c r="U32" s="18" t="s">
        <v>173</v>
      </c>
      <c r="V32" s="18" t="s">
        <v>156</v>
      </c>
      <c r="W32" s="18" t="s">
        <v>162</v>
      </c>
      <c r="X32" s="6">
        <v>74.246613240093822</v>
      </c>
      <c r="Y32" s="6">
        <v>1.5418334435890901</v>
      </c>
      <c r="Z32" s="6">
        <v>117.14304141582612</v>
      </c>
      <c r="AA32" s="6">
        <v>0.37616808185575717</v>
      </c>
      <c r="AB32" s="6">
        <v>170.52702029640636</v>
      </c>
      <c r="AC32" s="6">
        <v>0.24111524039790166</v>
      </c>
      <c r="AD32" s="20">
        <v>93.326549126218765</v>
      </c>
      <c r="AE32" s="20">
        <v>0.48698007965662743</v>
      </c>
      <c r="AF32" s="20">
        <v>6.6734508737812348</v>
      </c>
      <c r="AG32" s="20">
        <v>0.48698007965664947</v>
      </c>
      <c r="AH32" s="20">
        <v>0</v>
      </c>
      <c r="AI32" s="20">
        <v>0</v>
      </c>
      <c r="AJ32" s="20">
        <v>5.258680891446648E-2</v>
      </c>
      <c r="AK32" s="20">
        <v>41.432740179499596</v>
      </c>
      <c r="AL32" s="20">
        <v>51.841222137804699</v>
      </c>
      <c r="AM32" s="20">
        <v>2.6435204509730039</v>
      </c>
      <c r="AN32" s="20">
        <v>0.64650899388608518</v>
      </c>
      <c r="AO32" s="20">
        <v>0.53958184640912776</v>
      </c>
      <c r="AP32" s="20">
        <v>0.61503493304744683</v>
      </c>
      <c r="AQ32" s="20">
        <v>0.638379910930304</v>
      </c>
      <c r="AR32" s="20">
        <v>1.5904247385352663</v>
      </c>
      <c r="AS32" s="7" t="s">
        <v>45</v>
      </c>
      <c r="AT32" s="34" t="s">
        <v>408</v>
      </c>
    </row>
    <row r="33" spans="1:46" ht="15" customHeight="1" x14ac:dyDescent="0.25">
      <c r="A33" s="5" t="s">
        <v>257</v>
      </c>
      <c r="B33" s="5" t="s">
        <v>144</v>
      </c>
      <c r="C33" s="5" t="s">
        <v>145</v>
      </c>
      <c r="D33" s="6">
        <v>124.12085705569324</v>
      </c>
      <c r="E33" s="6">
        <v>2.6907778169819152</v>
      </c>
      <c r="F33" s="19">
        <v>1.4683254688840899</v>
      </c>
      <c r="G33" s="19">
        <v>6.6698727042406952E-2</v>
      </c>
      <c r="H33" s="19">
        <v>-0.20119383779361574</v>
      </c>
      <c r="I33" s="19">
        <v>6.8309517285000565E-2</v>
      </c>
      <c r="J33" s="19">
        <v>1.4506261508390939</v>
      </c>
      <c r="K33" s="19">
        <v>0.25696224196070877</v>
      </c>
      <c r="L33" s="19">
        <v>3.010521624414269</v>
      </c>
      <c r="M33" s="19">
        <v>3.1280997184932664E-2</v>
      </c>
      <c r="N33" s="19">
        <v>0.55268180936446309</v>
      </c>
      <c r="O33" s="19">
        <v>6.5579326455373579E-2</v>
      </c>
      <c r="P33" s="19">
        <v>0.20119383779361538</v>
      </c>
      <c r="Q33" s="19">
        <v>6.8309517285000815E-2</v>
      </c>
      <c r="R33" s="19">
        <v>1.4506261508390961</v>
      </c>
      <c r="S33" s="19">
        <v>0.25696224196071049</v>
      </c>
      <c r="T33" s="18" t="s">
        <v>185</v>
      </c>
      <c r="U33" s="18" t="s">
        <v>173</v>
      </c>
      <c r="V33" s="18" t="s">
        <v>156</v>
      </c>
      <c r="W33" s="18" t="s">
        <v>162</v>
      </c>
      <c r="X33" s="6">
        <v>78.839701034703779</v>
      </c>
      <c r="Y33" s="6">
        <v>3.6219907031121763</v>
      </c>
      <c r="Z33" s="6">
        <v>125.52573550941675</v>
      </c>
      <c r="AA33" s="6">
        <v>2.2989288199222222</v>
      </c>
      <c r="AB33" s="6">
        <v>182.87216162309497</v>
      </c>
      <c r="AC33" s="6">
        <v>3.2856001004074047</v>
      </c>
      <c r="AD33" s="20">
        <v>93.787239231438434</v>
      </c>
      <c r="AE33" s="20">
        <v>1.0663081168569004</v>
      </c>
      <c r="AF33" s="20">
        <v>6.2127607685615498</v>
      </c>
      <c r="AG33" s="20">
        <v>1.0663081168569088</v>
      </c>
      <c r="AH33" s="20">
        <v>0</v>
      </c>
      <c r="AI33" s="20">
        <v>0</v>
      </c>
      <c r="AJ33" s="20">
        <v>0.23606425573202075</v>
      </c>
      <c r="AK33" s="20">
        <v>50.302584152890631</v>
      </c>
      <c r="AL33" s="20">
        <v>43.248590822815792</v>
      </c>
      <c r="AM33" s="20">
        <v>2.0928152798565276</v>
      </c>
      <c r="AN33" s="20">
        <v>0.59333224144261176</v>
      </c>
      <c r="AO33" s="20">
        <v>0.53619852848734517</v>
      </c>
      <c r="AP33" s="20">
        <v>0.65151118997057733</v>
      </c>
      <c r="AQ33" s="20">
        <v>0.69025785046828503</v>
      </c>
      <c r="AR33" s="20">
        <v>1.6486456783362</v>
      </c>
      <c r="AS33" s="7" t="s">
        <v>45</v>
      </c>
      <c r="AT33" s="34" t="s">
        <v>408</v>
      </c>
    </row>
    <row r="34" spans="1:46" ht="15" customHeight="1" x14ac:dyDescent="0.25">
      <c r="A34" s="5" t="s">
        <v>258</v>
      </c>
      <c r="B34" s="5" t="s">
        <v>144</v>
      </c>
      <c r="C34" s="5" t="s">
        <v>145</v>
      </c>
      <c r="D34" s="6">
        <v>130.26376025308349</v>
      </c>
      <c r="E34" s="6">
        <v>1.2533718633638828</v>
      </c>
      <c r="F34" s="19">
        <v>1.4372801642095412</v>
      </c>
      <c r="G34" s="19">
        <v>5.1280889289795535E-4</v>
      </c>
      <c r="H34" s="19">
        <v>-0.17340125429371261</v>
      </c>
      <c r="I34" s="19">
        <v>1.7023327268653121E-3</v>
      </c>
      <c r="J34" s="19">
        <v>1.2444805665251815</v>
      </c>
      <c r="K34" s="19">
        <v>1.2622395167838522E-2</v>
      </c>
      <c r="L34" s="19">
        <v>2.9405591020869584</v>
      </c>
      <c r="M34" s="19">
        <v>1.3881803623399193E-2</v>
      </c>
      <c r="N34" s="19">
        <v>0.52334121708623249</v>
      </c>
      <c r="O34" s="19">
        <v>5.1477032399661286E-4</v>
      </c>
      <c r="P34" s="19">
        <v>0.17340125429371303</v>
      </c>
      <c r="Q34" s="19">
        <v>1.7023327268653084E-3</v>
      </c>
      <c r="R34" s="19">
        <v>1.2444805665251812</v>
      </c>
      <c r="S34" s="19">
        <v>1.2622395167836238E-2</v>
      </c>
      <c r="T34" s="18" t="s">
        <v>146</v>
      </c>
      <c r="U34" s="18" t="s">
        <v>173</v>
      </c>
      <c r="V34" s="18" t="s">
        <v>156</v>
      </c>
      <c r="W34" s="18" t="s">
        <v>162</v>
      </c>
      <c r="X34" s="6">
        <v>82.334861655619093</v>
      </c>
      <c r="Y34" s="6">
        <v>0.94443228366286824</v>
      </c>
      <c r="Z34" s="6">
        <v>131.93449786546563</v>
      </c>
      <c r="AA34" s="6">
        <v>1.2695917559589123</v>
      </c>
      <c r="AB34" s="6">
        <v>193.52115713468399</v>
      </c>
      <c r="AC34" s="6">
        <v>1.8857383895802282</v>
      </c>
      <c r="AD34" s="20">
        <v>94.45238921709371</v>
      </c>
      <c r="AE34" s="20">
        <v>9.6084244565509472E-2</v>
      </c>
      <c r="AF34" s="20">
        <v>5.5476107829062755</v>
      </c>
      <c r="AG34" s="20">
        <v>9.6084244565506766E-2</v>
      </c>
      <c r="AH34" s="20">
        <v>0</v>
      </c>
      <c r="AI34" s="20">
        <v>0</v>
      </c>
      <c r="AJ34" s="20">
        <v>0.66383959416074678</v>
      </c>
      <c r="AK34" s="20">
        <v>55.927031783345292</v>
      </c>
      <c r="AL34" s="20">
        <v>37.861517839587663</v>
      </c>
      <c r="AM34" s="20">
        <v>1.9114385434538015</v>
      </c>
      <c r="AN34" s="20">
        <v>0.54901828771059513</v>
      </c>
      <c r="AO34" s="20">
        <v>0.47672316040040191</v>
      </c>
      <c r="AP34" s="20">
        <v>0.55808043276860353</v>
      </c>
      <c r="AQ34" s="20">
        <v>0.59063553662960566</v>
      </c>
      <c r="AR34" s="20">
        <v>1.4617148219432674</v>
      </c>
      <c r="AS34" s="7" t="s">
        <v>45</v>
      </c>
      <c r="AT34" s="34" t="s">
        <v>408</v>
      </c>
    </row>
    <row r="35" spans="1:46" ht="15" customHeight="1" x14ac:dyDescent="0.25">
      <c r="A35" s="5" t="s">
        <v>259</v>
      </c>
      <c r="B35" s="5" t="s">
        <v>144</v>
      </c>
      <c r="C35" s="5" t="s">
        <v>145</v>
      </c>
      <c r="D35" s="6">
        <v>117.49217291467062</v>
      </c>
      <c r="E35" s="6">
        <v>0.87756224081921164</v>
      </c>
      <c r="F35" s="19">
        <v>1.420010242474965</v>
      </c>
      <c r="G35" s="19">
        <v>2.6122580720896141E-2</v>
      </c>
      <c r="H35" s="19">
        <v>-0.21237501755353325</v>
      </c>
      <c r="I35" s="19">
        <v>2.9700346370516609E-2</v>
      </c>
      <c r="J35" s="19">
        <v>1.445554146343039</v>
      </c>
      <c r="K35" s="19">
        <v>0.11371963724971992</v>
      </c>
      <c r="L35" s="19">
        <v>3.0894036879693352</v>
      </c>
      <c r="M35" s="19">
        <v>1.0775916111548853E-2</v>
      </c>
      <c r="N35" s="19">
        <v>0.50565717935406074</v>
      </c>
      <c r="O35" s="19">
        <v>2.6542935435391737E-2</v>
      </c>
      <c r="P35" s="19">
        <v>0.21237501755353339</v>
      </c>
      <c r="Q35" s="19">
        <v>2.9700346370516377E-2</v>
      </c>
      <c r="R35" s="19">
        <v>1.4455541463430404</v>
      </c>
      <c r="S35" s="19">
        <v>0.11371963724972117</v>
      </c>
      <c r="T35" s="18" t="s">
        <v>185</v>
      </c>
      <c r="U35" s="18" t="s">
        <v>173</v>
      </c>
      <c r="V35" s="18" t="s">
        <v>156</v>
      </c>
      <c r="W35" s="18" t="s">
        <v>162</v>
      </c>
      <c r="X35" s="6">
        <v>77.212016174357444</v>
      </c>
      <c r="Y35" s="6">
        <v>1.2909794304428133</v>
      </c>
      <c r="Z35" s="6">
        <v>118.921525296494</v>
      </c>
      <c r="AA35" s="6">
        <v>0.73912677961775164</v>
      </c>
      <c r="AB35" s="6">
        <v>167.8454738363935</v>
      </c>
      <c r="AC35" s="6">
        <v>1.0256682241972601</v>
      </c>
      <c r="AD35" s="20">
        <v>93.623734797039219</v>
      </c>
      <c r="AE35" s="20">
        <v>0.49119387793403069</v>
      </c>
      <c r="AF35" s="20">
        <v>6.3762652029607718</v>
      </c>
      <c r="AG35" s="20">
        <v>0.49119387793402175</v>
      </c>
      <c r="AH35" s="20">
        <v>0</v>
      </c>
      <c r="AI35" s="20">
        <v>0</v>
      </c>
      <c r="AJ35" s="20">
        <v>1.0044946336282516E-2</v>
      </c>
      <c r="AK35" s="20">
        <v>42.950174560376283</v>
      </c>
      <c r="AL35" s="20">
        <v>50.663515290326679</v>
      </c>
      <c r="AM35" s="20">
        <v>2.2783380616633027</v>
      </c>
      <c r="AN35" s="20">
        <v>0.60372202333395464</v>
      </c>
      <c r="AO35" s="20">
        <v>0.52501850949334128</v>
      </c>
      <c r="AP35" s="20">
        <v>0.63842108770970019</v>
      </c>
      <c r="AQ35" s="20">
        <v>0.68030828731023263</v>
      </c>
      <c r="AR35" s="20">
        <v>1.6504572334502401</v>
      </c>
      <c r="AS35" s="7" t="s">
        <v>45</v>
      </c>
      <c r="AT35" s="34" t="s">
        <v>408</v>
      </c>
    </row>
    <row r="36" spans="1:46" ht="15" customHeight="1" x14ac:dyDescent="0.25">
      <c r="A36" s="5" t="s">
        <v>260</v>
      </c>
      <c r="B36" s="5" t="s">
        <v>144</v>
      </c>
      <c r="C36" s="5" t="s">
        <v>145</v>
      </c>
      <c r="D36" s="6">
        <v>114.25327801316125</v>
      </c>
      <c r="E36" s="6">
        <v>7.4689609754988978E-2</v>
      </c>
      <c r="F36" s="19">
        <v>1.5408816469189699</v>
      </c>
      <c r="G36" s="19">
        <v>5.5602380646807541E-3</v>
      </c>
      <c r="H36" s="19">
        <v>-0.31321645553806604</v>
      </c>
      <c r="I36" s="19">
        <v>3.1758624165684731E-3</v>
      </c>
      <c r="J36" s="19">
        <v>1.8734527667090448</v>
      </c>
      <c r="K36" s="19">
        <v>2.424118369841121E-2</v>
      </c>
      <c r="L36" s="19">
        <v>3.1296928452494748</v>
      </c>
      <c r="M36" s="19">
        <v>9.4308658221862877E-4</v>
      </c>
      <c r="N36" s="19">
        <v>0.62374669674852767</v>
      </c>
      <c r="O36" s="19">
        <v>5.1914264514979214E-3</v>
      </c>
      <c r="P36" s="19">
        <v>0.31321645553806604</v>
      </c>
      <c r="Q36" s="19">
        <v>3.1758624165686331E-3</v>
      </c>
      <c r="R36" s="19">
        <v>1.8734527667090448</v>
      </c>
      <c r="S36" s="19">
        <v>2.424118369841121E-2</v>
      </c>
      <c r="T36" s="18" t="s">
        <v>185</v>
      </c>
      <c r="U36" s="18" t="s">
        <v>173</v>
      </c>
      <c r="V36" s="18" t="s">
        <v>159</v>
      </c>
      <c r="W36" s="18" t="s">
        <v>160</v>
      </c>
      <c r="X36" s="6">
        <v>70.331172784519353</v>
      </c>
      <c r="Y36" s="6">
        <v>0.11307031229547368</v>
      </c>
      <c r="Z36" s="6">
        <v>116.4825236146475</v>
      </c>
      <c r="AA36" s="6">
        <v>6.0139989050758028E-2</v>
      </c>
      <c r="AB36" s="6">
        <v>165.12889058986576</v>
      </c>
      <c r="AC36" s="6">
        <v>0.1019651409585919</v>
      </c>
      <c r="AD36" s="20">
        <v>91.839012954053118</v>
      </c>
      <c r="AE36" s="20">
        <v>2.8921026988809009E-2</v>
      </c>
      <c r="AF36" s="20">
        <v>8.1609870459468858</v>
      </c>
      <c r="AG36" s="20">
        <v>2.8921026988811466E-2</v>
      </c>
      <c r="AH36" s="20">
        <v>0</v>
      </c>
      <c r="AI36" s="20">
        <v>0</v>
      </c>
      <c r="AJ36" s="20">
        <v>5.7636983346800556E-3</v>
      </c>
      <c r="AK36" s="20">
        <v>40.376557757064226</v>
      </c>
      <c r="AL36" s="20">
        <v>51.456691498654159</v>
      </c>
      <c r="AM36" s="20">
        <v>3.0190306734319488</v>
      </c>
      <c r="AN36" s="20">
        <v>0.76676637107422962</v>
      </c>
      <c r="AO36" s="20">
        <v>0.66371897986131134</v>
      </c>
      <c r="AP36" s="20">
        <v>0.81560402443160918</v>
      </c>
      <c r="AQ36" s="20">
        <v>0.87798144166659509</v>
      </c>
      <c r="AR36" s="20">
        <v>2.0178855554811901</v>
      </c>
      <c r="AS36" s="7" t="s">
        <v>45</v>
      </c>
      <c r="AT36" s="34" t="s">
        <v>408</v>
      </c>
    </row>
    <row r="37" spans="1:46" ht="15" customHeight="1" x14ac:dyDescent="0.25">
      <c r="A37" s="5" t="s">
        <v>261</v>
      </c>
      <c r="B37" s="5" t="s">
        <v>144</v>
      </c>
      <c r="C37" s="5" t="s">
        <v>145</v>
      </c>
      <c r="D37" s="6">
        <v>108.43570339202537</v>
      </c>
      <c r="E37" s="6">
        <v>1.4962638784937969</v>
      </c>
      <c r="F37" s="19">
        <v>1.6225615243491087</v>
      </c>
      <c r="G37" s="19">
        <v>0.20908803762458594</v>
      </c>
      <c r="H37" s="19">
        <v>-0.33959678867349014</v>
      </c>
      <c r="I37" s="19">
        <v>9.1152367116786412E-2</v>
      </c>
      <c r="J37" s="19">
        <v>2.3951037478649986</v>
      </c>
      <c r="K37" s="19">
        <v>0.83692023108537583</v>
      </c>
      <c r="L37" s="19">
        <v>3.2052255994285987</v>
      </c>
      <c r="M37" s="19">
        <v>1.9908484214614455E-2</v>
      </c>
      <c r="N37" s="19">
        <v>0.68619417936444138</v>
      </c>
      <c r="O37" s="19">
        <v>0.18694919486387548</v>
      </c>
      <c r="P37" s="19">
        <v>0.33959678867348991</v>
      </c>
      <c r="Q37" s="19">
        <v>9.1152367116786565E-2</v>
      </c>
      <c r="R37" s="19">
        <v>2.3951037478649986</v>
      </c>
      <c r="S37" s="19">
        <v>0.83692023108537583</v>
      </c>
      <c r="T37" s="18" t="s">
        <v>185</v>
      </c>
      <c r="U37" s="18" t="s">
        <v>173</v>
      </c>
      <c r="V37" s="18" t="s">
        <v>159</v>
      </c>
      <c r="W37" s="18" t="s">
        <v>160</v>
      </c>
      <c r="X37" s="6">
        <v>66.771271108336492</v>
      </c>
      <c r="Y37" s="6">
        <v>5.4597964978264875</v>
      </c>
      <c r="Z37" s="6">
        <v>110.70529717666999</v>
      </c>
      <c r="AA37" s="6">
        <v>0.90462506664257047</v>
      </c>
      <c r="AB37" s="6">
        <v>153.24836166745337</v>
      </c>
      <c r="AC37" s="6">
        <v>0.81975744573312748</v>
      </c>
      <c r="AD37" s="20">
        <v>91.25423367666113</v>
      </c>
      <c r="AE37" s="20">
        <v>1.4490827670795257</v>
      </c>
      <c r="AF37" s="20">
        <v>8.7457663233388736</v>
      </c>
      <c r="AG37" s="20">
        <v>1.4490827670795137</v>
      </c>
      <c r="AH37" s="20">
        <v>0</v>
      </c>
      <c r="AI37" s="20">
        <v>0</v>
      </c>
      <c r="AJ37" s="20">
        <v>0</v>
      </c>
      <c r="AK37" s="20">
        <v>32.231027989319614</v>
      </c>
      <c r="AL37" s="20">
        <v>59.023205687341509</v>
      </c>
      <c r="AM37" s="20">
        <v>3.1650398624466289</v>
      </c>
      <c r="AN37" s="20">
        <v>0.84753642218162828</v>
      </c>
      <c r="AO37" s="20">
        <v>0.71913825867087056</v>
      </c>
      <c r="AP37" s="20">
        <v>0.89741396650123273</v>
      </c>
      <c r="AQ37" s="20">
        <v>0.9561461675680758</v>
      </c>
      <c r="AR37" s="20">
        <v>2.160491645970446</v>
      </c>
      <c r="AS37" s="7" t="s">
        <v>45</v>
      </c>
      <c r="AT37" s="34" t="s">
        <v>408</v>
      </c>
    </row>
    <row r="38" spans="1:46" ht="15" customHeight="1" x14ac:dyDescent="0.25">
      <c r="A38" s="5" t="s">
        <v>262</v>
      </c>
      <c r="B38" s="5" t="s">
        <v>144</v>
      </c>
      <c r="C38" s="5" t="s">
        <v>145</v>
      </c>
      <c r="D38" s="6">
        <v>104.51004122807426</v>
      </c>
      <c r="E38" s="6">
        <v>0.17440484898538147</v>
      </c>
      <c r="F38" s="19">
        <v>1.4615941847753997</v>
      </c>
      <c r="G38" s="19">
        <v>7.9132430782573298E-3</v>
      </c>
      <c r="H38" s="19">
        <v>-0.25209601979531499</v>
      </c>
      <c r="I38" s="19">
        <v>7.7560367585028395E-3</v>
      </c>
      <c r="J38" s="19">
        <v>1.5335937511809412</v>
      </c>
      <c r="K38" s="19">
        <v>3.1290904176712583E-2</v>
      </c>
      <c r="L38" s="19">
        <v>3.2582885419706753</v>
      </c>
      <c r="M38" s="19">
        <v>2.407559569267722E-3</v>
      </c>
      <c r="N38" s="19">
        <v>0.54752164502316902</v>
      </c>
      <c r="O38" s="19">
        <v>7.8135280430971198E-3</v>
      </c>
      <c r="P38" s="19">
        <v>0.25209601979531515</v>
      </c>
      <c r="Q38" s="19">
        <v>7.7560367585030217E-3</v>
      </c>
      <c r="R38" s="19">
        <v>1.5335937511809412</v>
      </c>
      <c r="S38" s="19">
        <v>3.1290904176712583E-2</v>
      </c>
      <c r="T38" s="18" t="s">
        <v>185</v>
      </c>
      <c r="U38" s="18" t="s">
        <v>173</v>
      </c>
      <c r="V38" s="18" t="s">
        <v>156</v>
      </c>
      <c r="W38" s="18" t="s">
        <v>160</v>
      </c>
      <c r="X38" s="6">
        <v>65.195350817052116</v>
      </c>
      <c r="Y38" s="6">
        <v>0.32038884085723884</v>
      </c>
      <c r="Z38" s="6">
        <v>106.37057958130387</v>
      </c>
      <c r="AA38" s="6">
        <v>0.13079677393235281</v>
      </c>
      <c r="AB38" s="6">
        <v>151.11581867218752</v>
      </c>
      <c r="AC38" s="6">
        <v>0.2452464348008683</v>
      </c>
      <c r="AD38" s="20">
        <v>90.981996683150896</v>
      </c>
      <c r="AE38" s="20">
        <v>0.12731115501268486</v>
      </c>
      <c r="AF38" s="20">
        <v>9.0180033168491125</v>
      </c>
      <c r="AG38" s="20">
        <v>0.12731115501268636</v>
      </c>
      <c r="AH38" s="20">
        <v>0</v>
      </c>
      <c r="AI38" s="20">
        <v>0</v>
      </c>
      <c r="AJ38" s="20">
        <v>0</v>
      </c>
      <c r="AK38" s="20">
        <v>28.466650790047737</v>
      </c>
      <c r="AL38" s="20">
        <v>62.515345893103145</v>
      </c>
      <c r="AM38" s="20">
        <v>4.3788002855214838</v>
      </c>
      <c r="AN38" s="20">
        <v>0.817877562820989</v>
      </c>
      <c r="AO38" s="20">
        <v>0.62719805763769532</v>
      </c>
      <c r="AP38" s="20">
        <v>0.69260607009198694</v>
      </c>
      <c r="AQ38" s="20">
        <v>0.71489007654764691</v>
      </c>
      <c r="AR38" s="20">
        <v>1.786631264229309</v>
      </c>
      <c r="AT38" s="34" t="s">
        <v>408</v>
      </c>
    </row>
    <row r="39" spans="1:46" ht="15" customHeight="1" x14ac:dyDescent="0.25">
      <c r="A39" s="5" t="s">
        <v>263</v>
      </c>
      <c r="B39" s="5" t="s">
        <v>144</v>
      </c>
      <c r="C39" s="5" t="s">
        <v>145</v>
      </c>
      <c r="D39" s="6">
        <v>113.6349745190635</v>
      </c>
      <c r="E39" s="6">
        <v>2.6750305037374749</v>
      </c>
      <c r="F39" s="19">
        <v>1.7343509356332536</v>
      </c>
      <c r="G39" s="19">
        <v>0.26705746505304001</v>
      </c>
      <c r="H39" s="19">
        <v>-0.34891186570076638</v>
      </c>
      <c r="I39" s="19">
        <v>9.6839719793296489E-2</v>
      </c>
      <c r="J39" s="19">
        <v>2.4325412302841061</v>
      </c>
      <c r="K39" s="19">
        <v>0.88237110683348852</v>
      </c>
      <c r="L39" s="19">
        <v>3.1379210116018514</v>
      </c>
      <c r="M39" s="19">
        <v>3.3968168400260255E-2</v>
      </c>
      <c r="N39" s="19">
        <v>0.77708660938505492</v>
      </c>
      <c r="O39" s="19">
        <v>0.22392825011835094</v>
      </c>
      <c r="P39" s="19">
        <v>0.34891186570076616</v>
      </c>
      <c r="Q39" s="19">
        <v>9.6839719793296059E-2</v>
      </c>
      <c r="R39" s="19">
        <v>2.432541230284107</v>
      </c>
      <c r="S39" s="19">
        <v>0.88237110683348907</v>
      </c>
      <c r="T39" s="18" t="s">
        <v>185</v>
      </c>
      <c r="U39" s="18" t="s">
        <v>158</v>
      </c>
      <c r="V39" s="18" t="s">
        <v>159</v>
      </c>
      <c r="W39" s="18" t="s">
        <v>160</v>
      </c>
      <c r="X39" s="6">
        <v>63.747839097515765</v>
      </c>
      <c r="Y39" s="6">
        <v>9.1391132325241049</v>
      </c>
      <c r="Z39" s="6">
        <v>116.55192067955464</v>
      </c>
      <c r="AA39" s="6">
        <v>1.7023986685569172</v>
      </c>
      <c r="AB39" s="6">
        <v>166.85340213876574</v>
      </c>
      <c r="AC39" s="6">
        <v>1.6664578729384536</v>
      </c>
      <c r="AD39" s="20">
        <v>90.672134620813736</v>
      </c>
      <c r="AE39" s="20">
        <v>1.9195901065189827</v>
      </c>
      <c r="AF39" s="20">
        <v>9.3278653791862602</v>
      </c>
      <c r="AG39" s="20">
        <v>1.9195901065189778</v>
      </c>
      <c r="AH39" s="20">
        <v>0</v>
      </c>
      <c r="AI39" s="20">
        <v>0</v>
      </c>
      <c r="AJ39" s="20">
        <v>8.9905585200876978E-3</v>
      </c>
      <c r="AK39" s="20">
        <v>40.672395061853692</v>
      </c>
      <c r="AL39" s="20">
        <v>49.990749000439969</v>
      </c>
      <c r="AM39" s="20">
        <v>3.2044597775453441</v>
      </c>
      <c r="AN39" s="20">
        <v>0.88090647751041751</v>
      </c>
      <c r="AO39" s="20">
        <v>0.81069788500356676</v>
      </c>
      <c r="AP39" s="20">
        <v>1.0229466926163795</v>
      </c>
      <c r="AQ39" s="20">
        <v>1.0791484876113029</v>
      </c>
      <c r="AR39" s="20">
        <v>2.3297060588992564</v>
      </c>
      <c r="AS39" s="7" t="s">
        <v>45</v>
      </c>
      <c r="AT39" s="34" t="s">
        <v>408</v>
      </c>
    </row>
    <row r="40" spans="1:46" ht="15" customHeight="1" x14ac:dyDescent="0.25">
      <c r="A40" s="5" t="s">
        <v>264</v>
      </c>
      <c r="B40" s="5" t="s">
        <v>144</v>
      </c>
      <c r="C40" s="5" t="s">
        <v>145</v>
      </c>
      <c r="D40" s="6">
        <v>105.66609449563562</v>
      </c>
      <c r="E40" s="6">
        <v>0.17071132916605777</v>
      </c>
      <c r="F40" s="19">
        <v>1.4812846039138201</v>
      </c>
      <c r="G40" s="19">
        <v>3.8553656236164765E-3</v>
      </c>
      <c r="H40" s="19">
        <v>-0.25368364303204016</v>
      </c>
      <c r="I40" s="19">
        <v>3.323960789309069E-3</v>
      </c>
      <c r="J40" s="19">
        <v>1.6093127154860576</v>
      </c>
      <c r="K40" s="19">
        <v>1.6850180803803658E-2</v>
      </c>
      <c r="L40" s="19">
        <v>3.2424174498198579</v>
      </c>
      <c r="M40" s="19">
        <v>2.3305745347735538E-3</v>
      </c>
      <c r="N40" s="19">
        <v>0.56684396725792785</v>
      </c>
      <c r="O40" s="19">
        <v>3.7566983964113327E-3</v>
      </c>
      <c r="P40" s="19">
        <v>0.25368364303203988</v>
      </c>
      <c r="Q40" s="19">
        <v>3.3239607893091301E-3</v>
      </c>
      <c r="R40" s="19">
        <v>1.6093127154860589</v>
      </c>
      <c r="S40" s="19">
        <v>1.6850180803804859E-2</v>
      </c>
      <c r="T40" s="18" t="s">
        <v>185</v>
      </c>
      <c r="U40" s="18" t="s">
        <v>173</v>
      </c>
      <c r="V40" s="18" t="s">
        <v>156</v>
      </c>
      <c r="W40" s="18" t="s">
        <v>160</v>
      </c>
      <c r="X40" s="6">
        <v>65.862605419612962</v>
      </c>
      <c r="Y40" s="6">
        <v>0.17679742574534249</v>
      </c>
      <c r="Z40" s="6">
        <v>107.37586114250587</v>
      </c>
      <c r="AA40" s="6">
        <v>0.16213429228975157</v>
      </c>
      <c r="AB40" s="6">
        <v>153.90555203293576</v>
      </c>
      <c r="AC40" s="6">
        <v>0.31366589363054465</v>
      </c>
      <c r="AD40" s="20">
        <v>91.152152023489691</v>
      </c>
      <c r="AE40" s="20">
        <v>6.037411902258958E-2</v>
      </c>
      <c r="AF40" s="20">
        <v>8.8478479765103231</v>
      </c>
      <c r="AG40" s="20">
        <v>6.0374119022589337E-2</v>
      </c>
      <c r="AH40" s="20">
        <v>0</v>
      </c>
      <c r="AI40" s="20">
        <v>0</v>
      </c>
      <c r="AJ40" s="20">
        <v>1.1881126237747407E-3</v>
      </c>
      <c r="AK40" s="20">
        <v>29.813269918736939</v>
      </c>
      <c r="AL40" s="20">
        <v>61.337693992128969</v>
      </c>
      <c r="AM40" s="20">
        <v>4.0605321381854935</v>
      </c>
      <c r="AN40" s="20">
        <v>0.82422202189835414</v>
      </c>
      <c r="AO40" s="20">
        <v>0.64106571833506565</v>
      </c>
      <c r="AP40" s="20">
        <v>0.72287434795456607</v>
      </c>
      <c r="AQ40" s="20">
        <v>0.7543481992592832</v>
      </c>
      <c r="AR40" s="20">
        <v>1.8448055508775585</v>
      </c>
      <c r="AT40" s="34" t="s">
        <v>408</v>
      </c>
    </row>
    <row r="41" spans="1:46" ht="15" customHeight="1" x14ac:dyDescent="0.25">
      <c r="A41" s="5" t="s">
        <v>265</v>
      </c>
      <c r="B41" s="5" t="s">
        <v>144</v>
      </c>
      <c r="C41" s="5" t="s">
        <v>145</v>
      </c>
      <c r="D41" s="6">
        <v>105.15922000353312</v>
      </c>
      <c r="E41" s="6">
        <v>1.5388915757649029</v>
      </c>
      <c r="F41" s="19">
        <v>1.54386778283454</v>
      </c>
      <c r="G41" s="19">
        <v>9.3864837916075694E-2</v>
      </c>
      <c r="H41" s="19">
        <v>-0.29373010228332064</v>
      </c>
      <c r="I41" s="19">
        <v>6.0998378167806663E-2</v>
      </c>
      <c r="J41" s="19">
        <v>1.8716995030990002</v>
      </c>
      <c r="K41" s="19">
        <v>0.36712662264226253</v>
      </c>
      <c r="L41" s="19">
        <v>3.2495072434537811</v>
      </c>
      <c r="M41" s="19">
        <v>2.1113844280242617E-2</v>
      </c>
      <c r="N41" s="19">
        <v>0.62387848931604062</v>
      </c>
      <c r="O41" s="19">
        <v>8.7806074649010232E-2</v>
      </c>
      <c r="P41" s="19">
        <v>0.29373010228332025</v>
      </c>
      <c r="Q41" s="19">
        <v>6.0998378167806892E-2</v>
      </c>
      <c r="R41" s="19">
        <v>1.8716995030990016</v>
      </c>
      <c r="S41" s="19">
        <v>0.36712662264226315</v>
      </c>
      <c r="T41" s="18" t="s">
        <v>185</v>
      </c>
      <c r="U41" s="18" t="s">
        <v>173</v>
      </c>
      <c r="V41" s="18" t="s">
        <v>156</v>
      </c>
      <c r="W41" s="18" t="s">
        <v>160</v>
      </c>
      <c r="X41" s="6">
        <v>64.124763335030821</v>
      </c>
      <c r="Y41" s="6">
        <v>3.3493127002088228</v>
      </c>
      <c r="Z41" s="6">
        <v>107.22067443866986</v>
      </c>
      <c r="AA41" s="6">
        <v>1.1634937906387821</v>
      </c>
      <c r="AB41" s="6">
        <v>152.968585039581</v>
      </c>
      <c r="AC41" s="6">
        <v>1.6743325398060005</v>
      </c>
      <c r="AD41" s="20">
        <v>90.597532884721247</v>
      </c>
      <c r="AE41" s="20">
        <v>1.0253958510726282</v>
      </c>
      <c r="AF41" s="20">
        <v>9.4024671152787658</v>
      </c>
      <c r="AG41" s="20">
        <v>1.0253958510726082</v>
      </c>
      <c r="AH41" s="20">
        <v>0</v>
      </c>
      <c r="AI41" s="20">
        <v>0</v>
      </c>
      <c r="AJ41" s="20">
        <v>5.7974259353912763E-4</v>
      </c>
      <c r="AK41" s="20">
        <v>29.464813301203556</v>
      </c>
      <c r="AL41" s="20">
        <v>61.132139840924168</v>
      </c>
      <c r="AM41" s="20">
        <v>4.2749163103410606</v>
      </c>
      <c r="AN41" s="20">
        <v>0.86543367236880564</v>
      </c>
      <c r="AO41" s="20">
        <v>0.65686407199610009</v>
      </c>
      <c r="AP41" s="20">
        <v>0.77276676083794082</v>
      </c>
      <c r="AQ41" s="20">
        <v>0.84777069031655128</v>
      </c>
      <c r="AR41" s="20">
        <v>1.9847156094183076</v>
      </c>
      <c r="AS41" s="7" t="s">
        <v>45</v>
      </c>
      <c r="AT41" s="34" t="s">
        <v>408</v>
      </c>
    </row>
    <row r="42" spans="1:46" ht="15" customHeight="1" x14ac:dyDescent="0.25">
      <c r="A42" s="5" t="s">
        <v>266</v>
      </c>
      <c r="B42" s="5" t="s">
        <v>144</v>
      </c>
      <c r="C42" s="5" t="s">
        <v>145</v>
      </c>
      <c r="D42" s="6">
        <v>105.34834175220676</v>
      </c>
      <c r="E42" s="6">
        <v>0.52565940485394924</v>
      </c>
      <c r="F42" s="19">
        <v>1.5969657520573177</v>
      </c>
      <c r="G42" s="19">
        <v>8.9731082596063286E-2</v>
      </c>
      <c r="H42" s="19">
        <v>-0.36589160779462704</v>
      </c>
      <c r="I42" s="19">
        <v>3.6108860023279371E-2</v>
      </c>
      <c r="J42" s="19">
        <v>2.3434717241240213</v>
      </c>
      <c r="K42" s="19">
        <v>0.38411323841043188</v>
      </c>
      <c r="L42" s="19">
        <v>3.2467784501566701</v>
      </c>
      <c r="M42" s="19">
        <v>7.1989587493859562E-3</v>
      </c>
      <c r="N42" s="19">
        <v>0.67305231728752091</v>
      </c>
      <c r="O42" s="19">
        <v>8.1150050912994348E-2</v>
      </c>
      <c r="P42" s="19">
        <v>0.36589160779462665</v>
      </c>
      <c r="Q42" s="19">
        <v>3.6108860023279205E-2</v>
      </c>
      <c r="R42" s="19">
        <v>2.3434717241240186</v>
      </c>
      <c r="S42" s="19">
        <v>0.38411323841043299</v>
      </c>
      <c r="T42" s="18" t="s">
        <v>185</v>
      </c>
      <c r="U42" s="18" t="s">
        <v>173</v>
      </c>
      <c r="V42" s="18" t="s">
        <v>159</v>
      </c>
      <c r="W42" s="18" t="s">
        <v>160</v>
      </c>
      <c r="X42" s="6">
        <v>65.653599134705374</v>
      </c>
      <c r="Y42" s="6">
        <v>1.6633048348919088</v>
      </c>
      <c r="Z42" s="6">
        <v>107.63141733914325</v>
      </c>
      <c r="AA42" s="6">
        <v>0.35699108864943219</v>
      </c>
      <c r="AB42" s="6">
        <v>147.78185914921565</v>
      </c>
      <c r="AC42" s="6">
        <v>0.6194350737201042</v>
      </c>
      <c r="AD42" s="20">
        <v>90.833782652106763</v>
      </c>
      <c r="AE42" s="20">
        <v>0.4865623384228035</v>
      </c>
      <c r="AF42" s="20">
        <v>9.1662173478932303</v>
      </c>
      <c r="AG42" s="20">
        <v>0.48656233842278973</v>
      </c>
      <c r="AH42" s="20">
        <v>0</v>
      </c>
      <c r="AI42" s="20">
        <v>0</v>
      </c>
      <c r="AJ42" s="20">
        <v>0</v>
      </c>
      <c r="AK42" s="20">
        <v>28.272464996231189</v>
      </c>
      <c r="AL42" s="20">
        <v>62.561317655875591</v>
      </c>
      <c r="AM42" s="20">
        <v>3.5339001324028674</v>
      </c>
      <c r="AN42" s="20">
        <v>0.85365088998290528</v>
      </c>
      <c r="AO42" s="20">
        <v>0.70839922095461461</v>
      </c>
      <c r="AP42" s="20">
        <v>0.88946743156899533</v>
      </c>
      <c r="AQ42" s="20">
        <v>0.9752184767077956</v>
      </c>
      <c r="AR42" s="20">
        <v>2.2055811962760536</v>
      </c>
      <c r="AS42" s="7" t="s">
        <v>45</v>
      </c>
      <c r="AT42" s="34" t="s">
        <v>408</v>
      </c>
    </row>
    <row r="43" spans="1:46" ht="15" customHeight="1" x14ac:dyDescent="0.25">
      <c r="A43" s="5" t="s">
        <v>267</v>
      </c>
      <c r="B43" s="5" t="s">
        <v>144</v>
      </c>
      <c r="C43" s="5" t="s">
        <v>145</v>
      </c>
      <c r="D43" s="6">
        <v>104.70159451316512</v>
      </c>
      <c r="E43" s="6">
        <v>0.32239443871397228</v>
      </c>
      <c r="F43" s="19">
        <v>1.5182954747444115</v>
      </c>
      <c r="G43" s="19">
        <v>1.9263014187200941E-2</v>
      </c>
      <c r="H43" s="19">
        <v>-0.33306667256565309</v>
      </c>
      <c r="I43" s="19">
        <v>1.0378923456283164E-2</v>
      </c>
      <c r="J43" s="19">
        <v>1.9327410223708137</v>
      </c>
      <c r="K43" s="19">
        <v>7.5729674165056826E-2</v>
      </c>
      <c r="L43" s="19">
        <v>3.2556515210941348</v>
      </c>
      <c r="M43" s="19">
        <v>4.4424524594636854E-3</v>
      </c>
      <c r="N43" s="19">
        <v>0.60233642619841243</v>
      </c>
      <c r="O43" s="19">
        <v>1.8308607400796845E-2</v>
      </c>
      <c r="P43" s="19">
        <v>0.33306667256565325</v>
      </c>
      <c r="Q43" s="19">
        <v>1.0378923456283025E-2</v>
      </c>
      <c r="R43" s="19">
        <v>1.9327410223708137</v>
      </c>
      <c r="S43" s="19">
        <v>7.5729674165056826E-2</v>
      </c>
      <c r="T43" s="18" t="s">
        <v>185</v>
      </c>
      <c r="U43" s="18" t="s">
        <v>173</v>
      </c>
      <c r="V43" s="18" t="s">
        <v>159</v>
      </c>
      <c r="W43" s="18" t="s">
        <v>160</v>
      </c>
      <c r="X43" s="6">
        <v>64.640684316906771</v>
      </c>
      <c r="Y43" s="6">
        <v>0.22737657423891328</v>
      </c>
      <c r="Z43" s="6">
        <v>107.02508841159987</v>
      </c>
      <c r="AA43" s="6">
        <v>0.3782450550001985</v>
      </c>
      <c r="AB43" s="6">
        <v>147.71962390895587</v>
      </c>
      <c r="AC43" s="6">
        <v>0.83473108124467965</v>
      </c>
      <c r="AD43" s="20">
        <v>90.607310162862191</v>
      </c>
      <c r="AE43" s="20">
        <v>9.2845025059422159E-2</v>
      </c>
      <c r="AF43" s="20">
        <v>9.3926898371378069</v>
      </c>
      <c r="AG43" s="20">
        <v>9.2845025059396291E-2</v>
      </c>
      <c r="AH43" s="20">
        <v>0</v>
      </c>
      <c r="AI43" s="20">
        <v>0</v>
      </c>
      <c r="AJ43" s="20">
        <v>0</v>
      </c>
      <c r="AK43" s="20">
        <v>27.91823178750089</v>
      </c>
      <c r="AL43" s="20">
        <v>62.689078375361284</v>
      </c>
      <c r="AM43" s="20">
        <v>4.1025016078080281</v>
      </c>
      <c r="AN43" s="20">
        <v>0.91193814842016274</v>
      </c>
      <c r="AO43" s="20">
        <v>0.68708717400902586</v>
      </c>
      <c r="AP43" s="20">
        <v>0.78154245693031221</v>
      </c>
      <c r="AQ43" s="20">
        <v>0.85463159941004851</v>
      </c>
      <c r="AR43" s="20">
        <v>2.0549888505602314</v>
      </c>
      <c r="AS43" s="7" t="s">
        <v>45</v>
      </c>
      <c r="AT43" s="34" t="s">
        <v>408</v>
      </c>
    </row>
    <row r="44" spans="1:46" ht="15" customHeight="1" x14ac:dyDescent="0.25">
      <c r="A44" s="5" t="s">
        <v>268</v>
      </c>
      <c r="B44" s="5" t="s">
        <v>169</v>
      </c>
      <c r="C44" s="5" t="s">
        <v>145</v>
      </c>
      <c r="D44" s="6">
        <v>95.70726277566834</v>
      </c>
      <c r="E44" s="6">
        <v>0.171084461930545</v>
      </c>
      <c r="F44" s="19">
        <v>1.8742268248473348</v>
      </c>
      <c r="G44" s="19">
        <v>2.5690743425023404E-2</v>
      </c>
      <c r="H44" s="19">
        <v>-0.42633384372372152</v>
      </c>
      <c r="I44" s="19">
        <v>5.9767739820036671E-3</v>
      </c>
      <c r="J44" s="19">
        <v>2.9615882667996947</v>
      </c>
      <c r="K44" s="19">
        <v>8.6636187154799357E-2</v>
      </c>
      <c r="L44" s="19">
        <v>3.3852300866290155</v>
      </c>
      <c r="M44" s="19">
        <v>2.5789834290636041E-3</v>
      </c>
      <c r="N44" s="19">
        <v>0.90615998734523062</v>
      </c>
      <c r="O44" s="19">
        <v>1.9779816442738511E-2</v>
      </c>
      <c r="P44" s="19">
        <v>0.4263338437237213</v>
      </c>
      <c r="Q44" s="19">
        <v>5.9767739820036081E-3</v>
      </c>
      <c r="R44" s="19">
        <v>2.961588266799696</v>
      </c>
      <c r="S44" s="19">
        <v>8.6636187154800703E-2</v>
      </c>
      <c r="T44" s="18" t="s">
        <v>185</v>
      </c>
      <c r="U44" s="18" t="s">
        <v>158</v>
      </c>
      <c r="V44" s="18" t="s">
        <v>159</v>
      </c>
      <c r="W44" s="18" t="s">
        <v>160</v>
      </c>
      <c r="X44" s="6">
        <v>50.304333898790077</v>
      </c>
      <c r="Y44" s="6">
        <v>0.67878675897462715</v>
      </c>
      <c r="Z44" s="6">
        <v>98.991020128137819</v>
      </c>
      <c r="AA44" s="6">
        <v>0.23899901752596506</v>
      </c>
      <c r="AB44" s="6">
        <v>142.18977760715586</v>
      </c>
      <c r="AC44" s="6">
        <v>0.31754353024736209</v>
      </c>
      <c r="AD44" s="20">
        <v>86.501115718754491</v>
      </c>
      <c r="AE44" s="20">
        <v>3.6945416697350082E-2</v>
      </c>
      <c r="AF44" s="20">
        <v>13.498884281245502</v>
      </c>
      <c r="AG44" s="20">
        <v>3.6945416697344538E-2</v>
      </c>
      <c r="AH44" s="20">
        <v>0</v>
      </c>
      <c r="AI44" s="20">
        <v>0</v>
      </c>
      <c r="AJ44" s="20">
        <v>0</v>
      </c>
      <c r="AK44" s="20">
        <v>20.811761653289299</v>
      </c>
      <c r="AL44" s="20">
        <v>65.689354065465182</v>
      </c>
      <c r="AM44" s="20">
        <v>6.1840306108551424</v>
      </c>
      <c r="AN44" s="20">
        <v>1.2502595919729427</v>
      </c>
      <c r="AO44" s="20">
        <v>0.97959958676900383</v>
      </c>
      <c r="AP44" s="20">
        <v>1.1513909020391611</v>
      </c>
      <c r="AQ44" s="20">
        <v>1.2571021065034886</v>
      </c>
      <c r="AR44" s="20">
        <v>2.6765014831057861</v>
      </c>
      <c r="AS44" s="7" t="s">
        <v>45</v>
      </c>
      <c r="AT44" s="34" t="s">
        <v>408</v>
      </c>
    </row>
    <row r="45" spans="1:46" ht="15" customHeight="1" x14ac:dyDescent="0.25">
      <c r="A45" s="5" t="s">
        <v>269</v>
      </c>
      <c r="B45" s="5" t="s">
        <v>144</v>
      </c>
      <c r="C45" s="5" t="s">
        <v>145</v>
      </c>
      <c r="D45" s="6">
        <v>190.38126853590052</v>
      </c>
      <c r="E45" s="6">
        <v>1.486309717897947</v>
      </c>
      <c r="F45" s="19">
        <v>1.3358735552516363</v>
      </c>
      <c r="G45" s="19">
        <v>1.7286950983413638E-2</v>
      </c>
      <c r="H45" s="19">
        <v>-0.13172227191795885</v>
      </c>
      <c r="I45" s="19">
        <v>3.8899081687121834E-2</v>
      </c>
      <c r="J45" s="19">
        <v>1.13478038703579</v>
      </c>
      <c r="K45" s="19">
        <v>7.7214315265851111E-2</v>
      </c>
      <c r="L45" s="19">
        <v>2.3930805222364357</v>
      </c>
      <c r="M45" s="19">
        <v>1.1263416546185057E-2</v>
      </c>
      <c r="N45" s="19">
        <v>0.41766265774877048</v>
      </c>
      <c r="O45" s="19">
        <v>1.8669767824904971E-2</v>
      </c>
      <c r="P45" s="19">
        <v>0.13172227191795935</v>
      </c>
      <c r="Q45" s="19">
        <v>3.8899081687122063E-2</v>
      </c>
      <c r="R45" s="19">
        <v>1.1347803870357911</v>
      </c>
      <c r="S45" s="19">
        <v>7.7214315265849889E-2</v>
      </c>
      <c r="T45" s="18" t="s">
        <v>146</v>
      </c>
      <c r="U45" s="18" t="s">
        <v>147</v>
      </c>
      <c r="V45" s="18" t="s">
        <v>156</v>
      </c>
      <c r="W45" s="18" t="s">
        <v>162</v>
      </c>
      <c r="X45" s="6">
        <v>130.51788296190213</v>
      </c>
      <c r="Y45" s="6">
        <v>2.7204698938536263</v>
      </c>
      <c r="Z45" s="6">
        <v>192.32426857554964</v>
      </c>
      <c r="AA45" s="6">
        <v>1.0671707156022048</v>
      </c>
      <c r="AB45" s="6">
        <v>265.78145890043209</v>
      </c>
      <c r="AC45" s="6">
        <v>1.9152720430826944</v>
      </c>
      <c r="AD45" s="20">
        <v>97.033920759990323</v>
      </c>
      <c r="AE45" s="20">
        <v>0.60824354559394833</v>
      </c>
      <c r="AF45" s="20">
        <v>2.9660792400096829</v>
      </c>
      <c r="AG45" s="20">
        <v>0.60824354559396054</v>
      </c>
      <c r="AH45" s="20">
        <v>0</v>
      </c>
      <c r="AI45" s="20">
        <v>0</v>
      </c>
      <c r="AJ45" s="20">
        <v>15.385073174537563</v>
      </c>
      <c r="AK45" s="20">
        <v>76.29913313571636</v>
      </c>
      <c r="AL45" s="20">
        <v>5.3497144497364193</v>
      </c>
      <c r="AM45" s="20">
        <v>0.61925275199864238</v>
      </c>
      <c r="AN45" s="20">
        <v>0.32388919004939282</v>
      </c>
      <c r="AO45" s="20">
        <v>0.33479950653377177</v>
      </c>
      <c r="AP45" s="20">
        <v>0.35961567577079201</v>
      </c>
      <c r="AQ45" s="20">
        <v>0.36567649413296432</v>
      </c>
      <c r="AR45" s="20">
        <v>0.96284562152412001</v>
      </c>
      <c r="AS45" s="7" t="s">
        <v>45</v>
      </c>
      <c r="AT45" s="34" t="s">
        <v>408</v>
      </c>
    </row>
    <row r="46" spans="1:46" s="59" customFormat="1" ht="15" customHeight="1" x14ac:dyDescent="0.25">
      <c r="A46" s="48" t="s">
        <v>270</v>
      </c>
      <c r="B46" s="48" t="s">
        <v>271</v>
      </c>
      <c r="C46" s="48" t="s">
        <v>145</v>
      </c>
      <c r="D46" s="54">
        <v>5.2830198326955911</v>
      </c>
      <c r="E46" s="54">
        <v>8.3563598146174908E-2</v>
      </c>
      <c r="F46" s="55">
        <v>3.9334650347059887</v>
      </c>
      <c r="G46" s="55">
        <v>2.3676876188015842E-2</v>
      </c>
      <c r="H46" s="55">
        <v>1.9722144274743135E-2</v>
      </c>
      <c r="I46" s="55">
        <v>3.3367667226199267E-3</v>
      </c>
      <c r="J46" s="55">
        <v>0.87895450293547883</v>
      </c>
      <c r="K46" s="55">
        <v>5.2361829601871215E-3</v>
      </c>
      <c r="L46" s="55">
        <v>7.5646020007626067</v>
      </c>
      <c r="M46" s="55">
        <v>2.2825917639522717E-2</v>
      </c>
      <c r="N46" s="55">
        <v>1.9757747567594315</v>
      </c>
      <c r="O46" s="55">
        <v>8.6507458442510732E-3</v>
      </c>
      <c r="P46" s="55">
        <v>-1.9722144274743048E-2</v>
      </c>
      <c r="Q46" s="55">
        <v>3.3367667226199492E-3</v>
      </c>
      <c r="R46" s="55">
        <v>0.87895450293547883</v>
      </c>
      <c r="S46" s="55">
        <v>5.2361829601870469E-3</v>
      </c>
      <c r="T46" s="56" t="s">
        <v>272</v>
      </c>
      <c r="U46" s="56" t="s">
        <v>171</v>
      </c>
      <c r="V46" s="56" t="s">
        <v>148</v>
      </c>
      <c r="W46" s="56" t="s">
        <v>178</v>
      </c>
      <c r="X46" s="54">
        <v>0.93534143756631516</v>
      </c>
      <c r="Y46" s="54">
        <v>1.1562072873543348E-2</v>
      </c>
      <c r="Z46" s="54">
        <v>5.3740406029019336</v>
      </c>
      <c r="AA46" s="54">
        <v>7.0576624344730818E-2</v>
      </c>
      <c r="AB46" s="54">
        <v>30.642584278547041</v>
      </c>
      <c r="AC46" s="54">
        <v>0.57623213586075739</v>
      </c>
      <c r="AD46" s="57">
        <v>4.4817103501938984</v>
      </c>
      <c r="AE46" s="57">
        <v>0.10293292103095403</v>
      </c>
      <c r="AF46" s="57">
        <v>95.518289649806121</v>
      </c>
      <c r="AG46" s="57">
        <v>0.10293292103095185</v>
      </c>
      <c r="AH46" s="57">
        <v>0</v>
      </c>
      <c r="AI46" s="57">
        <v>0</v>
      </c>
      <c r="AJ46" s="57">
        <v>1.5826591174832032E-3</v>
      </c>
      <c r="AK46" s="57">
        <v>1.9325976145711639</v>
      </c>
      <c r="AL46" s="57">
        <v>2.5475300765052529</v>
      </c>
      <c r="AM46" s="57">
        <v>5.2380579626597514</v>
      </c>
      <c r="AN46" s="57">
        <v>13.338949408844613</v>
      </c>
      <c r="AO46" s="57">
        <v>17.146601763677975</v>
      </c>
      <c r="AP46" s="57">
        <v>17.861795970994688</v>
      </c>
      <c r="AQ46" s="57">
        <v>16.2787441217897</v>
      </c>
      <c r="AR46" s="57">
        <v>25.654140421839422</v>
      </c>
      <c r="AS46" s="58" t="s">
        <v>45</v>
      </c>
      <c r="AT46" s="43" t="s">
        <v>409</v>
      </c>
    </row>
    <row r="47" spans="1:46" ht="15" customHeight="1" x14ac:dyDescent="0.25">
      <c r="A47" s="5" t="s">
        <v>273</v>
      </c>
      <c r="B47" s="5" t="s">
        <v>144</v>
      </c>
      <c r="C47" s="5" t="s">
        <v>145</v>
      </c>
      <c r="D47" s="6">
        <v>135.66094685986278</v>
      </c>
      <c r="E47" s="6">
        <v>2.4773263277237363</v>
      </c>
      <c r="F47" s="19">
        <v>1.7571325573113175</v>
      </c>
      <c r="G47" s="19">
        <v>7.2939252838091356E-2</v>
      </c>
      <c r="H47" s="19">
        <v>-0.28709031679866687</v>
      </c>
      <c r="I47" s="19">
        <v>3.3304870748540057E-2</v>
      </c>
      <c r="J47" s="19">
        <v>1.6875279469544027</v>
      </c>
      <c r="K47" s="19">
        <v>0.16997098542134512</v>
      </c>
      <c r="L47" s="19">
        <v>2.8821632203134069</v>
      </c>
      <c r="M47" s="19">
        <v>2.634862625955537E-2</v>
      </c>
      <c r="N47" s="19">
        <v>0.81197899488545255</v>
      </c>
      <c r="O47" s="19">
        <v>5.9921385695478897E-2</v>
      </c>
      <c r="P47" s="19">
        <v>0.28709031679866664</v>
      </c>
      <c r="Q47" s="19">
        <v>3.3304870748540057E-2</v>
      </c>
      <c r="R47" s="19">
        <v>1.6875279469544027</v>
      </c>
      <c r="S47" s="19">
        <v>0.16997098542134512</v>
      </c>
      <c r="T47" s="18" t="s">
        <v>146</v>
      </c>
      <c r="U47" s="18" t="s">
        <v>158</v>
      </c>
      <c r="V47" s="18" t="s">
        <v>156</v>
      </c>
      <c r="W47" s="18" t="s">
        <v>160</v>
      </c>
      <c r="X47" s="6">
        <v>69.012525054766542</v>
      </c>
      <c r="Y47" s="6">
        <v>3.1243925086814155</v>
      </c>
      <c r="Z47" s="6">
        <v>139.92454181885191</v>
      </c>
      <c r="AA47" s="6">
        <v>2.1041034767727917</v>
      </c>
      <c r="AB47" s="6">
        <v>226.80657893337289</v>
      </c>
      <c r="AC47" s="6">
        <v>2.879897609667375</v>
      </c>
      <c r="AD47" s="20">
        <v>91.389531757795339</v>
      </c>
      <c r="AE47" s="20">
        <v>0.65435393670838482</v>
      </c>
      <c r="AF47" s="20">
        <v>8.610468242204643</v>
      </c>
      <c r="AG47" s="20">
        <v>0.65435393670837139</v>
      </c>
      <c r="AH47" s="20">
        <v>0</v>
      </c>
      <c r="AI47" s="20">
        <v>0.5545331707337593</v>
      </c>
      <c r="AJ47" s="20">
        <v>5.3951342102990454</v>
      </c>
      <c r="AK47" s="20">
        <v>54.716867004022575</v>
      </c>
      <c r="AL47" s="20">
        <v>30.722997372739968</v>
      </c>
      <c r="AM47" s="20">
        <v>3.3288826121575772</v>
      </c>
      <c r="AN47" s="20">
        <v>0.85329154194771739</v>
      </c>
      <c r="AO47" s="20">
        <v>0.73294845278018705</v>
      </c>
      <c r="AP47" s="20">
        <v>0.8785873245083361</v>
      </c>
      <c r="AQ47" s="20">
        <v>0.88058583130645984</v>
      </c>
      <c r="AR47" s="20">
        <v>1.9361724795043662</v>
      </c>
      <c r="AS47" s="7" t="s">
        <v>45</v>
      </c>
      <c r="AT47" s="34" t="s">
        <v>408</v>
      </c>
    </row>
    <row r="48" spans="1:46" ht="15" customHeight="1" x14ac:dyDescent="0.25">
      <c r="A48" s="5" t="s">
        <v>274</v>
      </c>
      <c r="B48" s="5" t="s">
        <v>144</v>
      </c>
      <c r="C48" s="5" t="s">
        <v>145</v>
      </c>
      <c r="D48" s="6">
        <v>146.47103426278875</v>
      </c>
      <c r="E48" s="6">
        <v>3.2751006125336373</v>
      </c>
      <c r="F48" s="19">
        <v>1.6092793739204163</v>
      </c>
      <c r="G48" s="19">
        <v>0.14291485085528619</v>
      </c>
      <c r="H48" s="19">
        <v>-0.22163915882188726</v>
      </c>
      <c r="I48" s="19">
        <v>9.7828068878666546E-2</v>
      </c>
      <c r="J48" s="19">
        <v>1.5983311438102252</v>
      </c>
      <c r="K48" s="19">
        <v>0.41148891751116307</v>
      </c>
      <c r="L48" s="19">
        <v>2.7716734540928112</v>
      </c>
      <c r="M48" s="19">
        <v>3.22644278054793E-2</v>
      </c>
      <c r="N48" s="19">
        <v>0.68070330887454389</v>
      </c>
      <c r="O48" s="19">
        <v>0.12845840332363978</v>
      </c>
      <c r="P48" s="19">
        <v>0.22163915882188712</v>
      </c>
      <c r="Q48" s="19">
        <v>9.7828068878666824E-2</v>
      </c>
      <c r="R48" s="19">
        <v>1.5983311438102239</v>
      </c>
      <c r="S48" s="19">
        <v>0.41148891751116468</v>
      </c>
      <c r="T48" s="18" t="s">
        <v>146</v>
      </c>
      <c r="U48" s="18" t="s">
        <v>173</v>
      </c>
      <c r="V48" s="18" t="s">
        <v>156</v>
      </c>
      <c r="W48" s="18" t="s">
        <v>160</v>
      </c>
      <c r="X48" s="6">
        <v>85.055426758675765</v>
      </c>
      <c r="Y48" s="6">
        <v>6.556882862084854</v>
      </c>
      <c r="Z48" s="6">
        <v>149.12769891341725</v>
      </c>
      <c r="AA48" s="6">
        <v>2.475740475753835</v>
      </c>
      <c r="AB48" s="6">
        <v>230.06966144596623</v>
      </c>
      <c r="AC48" s="6">
        <v>2.2842712355923784</v>
      </c>
      <c r="AD48" s="20">
        <v>93.963737615567695</v>
      </c>
      <c r="AE48" s="20">
        <v>1.4623169240608138</v>
      </c>
      <c r="AF48" s="20">
        <v>6.0362623844322973</v>
      </c>
      <c r="AG48" s="20">
        <v>1.4623169240608196</v>
      </c>
      <c r="AH48" s="20">
        <v>0</v>
      </c>
      <c r="AI48" s="20">
        <v>0.8831238504712744</v>
      </c>
      <c r="AJ48" s="20">
        <v>5.4091361739034705</v>
      </c>
      <c r="AK48" s="20">
        <v>62.215073091906845</v>
      </c>
      <c r="AL48" s="20">
        <v>25.456404499286123</v>
      </c>
      <c r="AM48" s="20">
        <v>1.7805767579067588</v>
      </c>
      <c r="AN48" s="20">
        <v>0.60300721309500116</v>
      </c>
      <c r="AO48" s="20">
        <v>0.59877363559835051</v>
      </c>
      <c r="AP48" s="20">
        <v>0.72160096568612186</v>
      </c>
      <c r="AQ48" s="20">
        <v>0.73047437583796615</v>
      </c>
      <c r="AR48" s="20">
        <v>1.6018294363080987</v>
      </c>
      <c r="AS48" s="7" t="s">
        <v>45</v>
      </c>
      <c r="AT48" s="34" t="s">
        <v>408</v>
      </c>
    </row>
    <row r="49" spans="1:46" ht="15" customHeight="1" x14ac:dyDescent="0.25">
      <c r="A49" s="5" t="s">
        <v>275</v>
      </c>
      <c r="B49" s="5" t="s">
        <v>169</v>
      </c>
      <c r="C49" s="5" t="s">
        <v>145</v>
      </c>
      <c r="D49" s="6">
        <v>112.14697908627089</v>
      </c>
      <c r="E49" s="6">
        <v>2.1728051623843263</v>
      </c>
      <c r="F49" s="19">
        <v>1.9120944899008274</v>
      </c>
      <c r="G49" s="19">
        <v>7.1620180024774216E-2</v>
      </c>
      <c r="H49" s="19">
        <v>-0.41990220151636515</v>
      </c>
      <c r="I49" s="19">
        <v>1.6087809491176826E-2</v>
      </c>
      <c r="J49" s="19">
        <v>2.6177890606143559</v>
      </c>
      <c r="K49" s="19">
        <v>0.2142730868982331</v>
      </c>
      <c r="L49" s="19">
        <v>3.1568081704883801</v>
      </c>
      <c r="M49" s="19">
        <v>2.7955728839649502E-2</v>
      </c>
      <c r="N49" s="19">
        <v>0.93414118805321844</v>
      </c>
      <c r="O49" s="19">
        <v>5.4058793989194789E-2</v>
      </c>
      <c r="P49" s="19">
        <v>0.41990220151636543</v>
      </c>
      <c r="Q49" s="19">
        <v>1.6087809491176837E-2</v>
      </c>
      <c r="R49" s="19">
        <v>2.6177890606143572</v>
      </c>
      <c r="S49" s="19">
        <v>0.21427308689823188</v>
      </c>
      <c r="T49" s="18" t="s">
        <v>185</v>
      </c>
      <c r="U49" s="18" t="s">
        <v>158</v>
      </c>
      <c r="V49" s="18" t="s">
        <v>159</v>
      </c>
      <c r="W49" s="18" t="s">
        <v>160</v>
      </c>
      <c r="X49" s="6">
        <v>55.958398856035807</v>
      </c>
      <c r="Y49" s="6">
        <v>1.1240728288679604</v>
      </c>
      <c r="Z49" s="6">
        <v>116.828726257217</v>
      </c>
      <c r="AA49" s="6">
        <v>2.4383025820595536</v>
      </c>
      <c r="AB49" s="6">
        <v>173.25136362180987</v>
      </c>
      <c r="AC49" s="6">
        <v>3.3218068391766531</v>
      </c>
      <c r="AD49" s="20">
        <v>88.565375244087321</v>
      </c>
      <c r="AE49" s="20">
        <v>3.3349144657390022E-2</v>
      </c>
      <c r="AF49" s="20">
        <v>11.434624755912674</v>
      </c>
      <c r="AG49" s="20">
        <v>3.3349144657389543E-2</v>
      </c>
      <c r="AH49" s="20">
        <v>0</v>
      </c>
      <c r="AI49" s="20">
        <v>0</v>
      </c>
      <c r="AJ49" s="20">
        <v>8.2527969441969773E-2</v>
      </c>
      <c r="AK49" s="20">
        <v>41.858760995661704</v>
      </c>
      <c r="AL49" s="20">
        <v>46.624086278983661</v>
      </c>
      <c r="AM49" s="20">
        <v>4.5817572489730853</v>
      </c>
      <c r="AN49" s="20">
        <v>1.1059492971706923</v>
      </c>
      <c r="AO49" s="20">
        <v>0.9464553531198131</v>
      </c>
      <c r="AP49" s="20">
        <v>1.134527410041215</v>
      </c>
      <c r="AQ49" s="20">
        <v>1.1725072049931489</v>
      </c>
      <c r="AR49" s="20">
        <v>2.493428241614716</v>
      </c>
      <c r="AS49" s="7" t="s">
        <v>45</v>
      </c>
      <c r="AT49" s="34" t="s">
        <v>408</v>
      </c>
    </row>
    <row r="50" spans="1:46" ht="15" customHeight="1" x14ac:dyDescent="0.25">
      <c r="A50" s="5" t="s">
        <v>276</v>
      </c>
      <c r="B50" s="5" t="s">
        <v>144</v>
      </c>
      <c r="C50" s="5" t="s">
        <v>145</v>
      </c>
      <c r="D50" s="6">
        <v>132.8793237878736</v>
      </c>
      <c r="E50" s="6">
        <v>1.9749899632339367</v>
      </c>
      <c r="F50" s="19">
        <v>1.5536403381958537</v>
      </c>
      <c r="G50" s="19">
        <v>9.4202792027003615E-2</v>
      </c>
      <c r="H50" s="19">
        <v>-0.28655882178225422</v>
      </c>
      <c r="I50" s="19">
        <v>6.407021487767911E-2</v>
      </c>
      <c r="J50" s="19">
        <v>1.6392224758903435</v>
      </c>
      <c r="K50" s="19">
        <v>0.3061817998465145</v>
      </c>
      <c r="L50" s="19">
        <v>2.9119708290168549</v>
      </c>
      <c r="M50" s="19">
        <v>2.1444452958693773E-2</v>
      </c>
      <c r="N50" s="19">
        <v>0.63299569149880186</v>
      </c>
      <c r="O50" s="19">
        <v>8.7583226019249977E-2</v>
      </c>
      <c r="P50" s="19">
        <v>0.286558821782254</v>
      </c>
      <c r="Q50" s="19">
        <v>6.4070214877678791E-2</v>
      </c>
      <c r="R50" s="19">
        <v>1.6392224758903435</v>
      </c>
      <c r="S50" s="19">
        <v>0.3061817998465145</v>
      </c>
      <c r="T50" s="18" t="s">
        <v>146</v>
      </c>
      <c r="U50" s="18" t="s">
        <v>173</v>
      </c>
      <c r="V50" s="18" t="s">
        <v>156</v>
      </c>
      <c r="W50" s="18" t="s">
        <v>160</v>
      </c>
      <c r="X50" s="6">
        <v>78.049522488338582</v>
      </c>
      <c r="Y50" s="6">
        <v>4.3995928854813133</v>
      </c>
      <c r="Z50" s="6">
        <v>136.41640988798838</v>
      </c>
      <c r="AA50" s="6">
        <v>1.4032227787116691</v>
      </c>
      <c r="AB50" s="6">
        <v>198.40755029662714</v>
      </c>
      <c r="AC50" s="6">
        <v>1.6530547251625833</v>
      </c>
      <c r="AD50" s="20">
        <v>93.093365314854509</v>
      </c>
      <c r="AE50" s="20">
        <v>1.0045888352525016</v>
      </c>
      <c r="AF50" s="20">
        <v>6.9066346851455016</v>
      </c>
      <c r="AG50" s="20">
        <v>1.0045888352524976</v>
      </c>
      <c r="AH50" s="20">
        <v>0</v>
      </c>
      <c r="AI50" s="20">
        <v>0</v>
      </c>
      <c r="AJ50" s="20">
        <v>0.97262324589070437</v>
      </c>
      <c r="AK50" s="20">
        <v>59.436105746050274</v>
      </c>
      <c r="AL50" s="20">
        <v>32.684636322913498</v>
      </c>
      <c r="AM50" s="20">
        <v>2.352389454651989</v>
      </c>
      <c r="AN50" s="20">
        <v>0.68073651223434517</v>
      </c>
      <c r="AO50" s="20">
        <v>0.63354650882246599</v>
      </c>
      <c r="AP50" s="20">
        <v>0.74863559546859537</v>
      </c>
      <c r="AQ50" s="20">
        <v>0.75989679161838808</v>
      </c>
      <c r="AR50" s="20">
        <v>1.7314298223497213</v>
      </c>
      <c r="AS50" s="7" t="s">
        <v>45</v>
      </c>
      <c r="AT50" s="34" t="s">
        <v>408</v>
      </c>
    </row>
    <row r="51" spans="1:46" ht="15" customHeight="1" x14ac:dyDescent="0.25">
      <c r="A51" s="5" t="s">
        <v>277</v>
      </c>
      <c r="B51" s="5" t="s">
        <v>169</v>
      </c>
      <c r="C51" s="5" t="s">
        <v>145</v>
      </c>
      <c r="D51" s="6">
        <v>127.1205979468605</v>
      </c>
      <c r="E51" s="6">
        <v>2.1626739455743582</v>
      </c>
      <c r="F51" s="19">
        <v>1.7366662173705749</v>
      </c>
      <c r="G51" s="19">
        <v>0.10250109240939596</v>
      </c>
      <c r="H51" s="19">
        <v>-0.42549933990545352</v>
      </c>
      <c r="I51" s="19">
        <v>4.0458255745131559E-2</v>
      </c>
      <c r="J51" s="19">
        <v>1.7047192307888799</v>
      </c>
      <c r="K51" s="19">
        <v>0.21063546896276658</v>
      </c>
      <c r="L51" s="19">
        <v>2.9759390887813573</v>
      </c>
      <c r="M51" s="19">
        <v>2.4546329842138382E-2</v>
      </c>
      <c r="N51" s="19">
        <v>0.79380324251358469</v>
      </c>
      <c r="O51" s="19">
        <v>8.5249637173183304E-2</v>
      </c>
      <c r="P51" s="19">
        <v>0.42549933990545347</v>
      </c>
      <c r="Q51" s="19">
        <v>4.0458255745131066E-2</v>
      </c>
      <c r="R51" s="19">
        <v>1.7047192307888785</v>
      </c>
      <c r="S51" s="19">
        <v>0.21063546896276658</v>
      </c>
      <c r="T51" s="18" t="s">
        <v>146</v>
      </c>
      <c r="U51" s="18" t="s">
        <v>158</v>
      </c>
      <c r="V51" s="18" t="s">
        <v>159</v>
      </c>
      <c r="W51" s="18" t="s">
        <v>160</v>
      </c>
      <c r="X51" s="6">
        <v>62.171454392660479</v>
      </c>
      <c r="Y51" s="6">
        <v>3.3120336521091129</v>
      </c>
      <c r="Z51" s="6">
        <v>137.50444832708638</v>
      </c>
      <c r="AA51" s="6">
        <v>1.2918533435901833</v>
      </c>
      <c r="AB51" s="6">
        <v>201.24191193264474</v>
      </c>
      <c r="AC51" s="6">
        <v>1.3458369570628237</v>
      </c>
      <c r="AD51" s="20">
        <v>89.938398222648601</v>
      </c>
      <c r="AE51" s="20">
        <v>0.91125676710277237</v>
      </c>
      <c r="AF51" s="20">
        <v>10.061601777351415</v>
      </c>
      <c r="AG51" s="20">
        <v>0.91125676710275805</v>
      </c>
      <c r="AH51" s="20">
        <v>0</v>
      </c>
      <c r="AI51" s="20">
        <v>0</v>
      </c>
      <c r="AJ51" s="20">
        <v>0.93041649897077894</v>
      </c>
      <c r="AK51" s="20">
        <v>58.669819372454931</v>
      </c>
      <c r="AL51" s="20">
        <v>30.338162351222834</v>
      </c>
      <c r="AM51" s="20">
        <v>4.6298589628815705</v>
      </c>
      <c r="AN51" s="20">
        <v>1.0174618668631124</v>
      </c>
      <c r="AO51" s="20">
        <v>0.78479062663189059</v>
      </c>
      <c r="AP51" s="20">
        <v>0.85194728646806972</v>
      </c>
      <c r="AQ51" s="20">
        <v>0.85676506184145917</v>
      </c>
      <c r="AR51" s="20">
        <v>1.9207779726653176</v>
      </c>
      <c r="AS51" s="7" t="s">
        <v>45</v>
      </c>
      <c r="AT51" s="34" t="s">
        <v>408</v>
      </c>
    </row>
    <row r="52" spans="1:46" ht="15" customHeight="1" x14ac:dyDescent="0.25">
      <c r="A52" s="5" t="s">
        <v>278</v>
      </c>
      <c r="B52" s="5" t="s">
        <v>144</v>
      </c>
      <c r="C52" s="5" t="s">
        <v>145</v>
      </c>
      <c r="D52" s="6">
        <v>131.58895678405651</v>
      </c>
      <c r="E52" s="6">
        <v>0.38509833168731522</v>
      </c>
      <c r="F52" s="19">
        <v>1.548972142896295</v>
      </c>
      <c r="G52" s="19">
        <v>2.1327983013249099E-3</v>
      </c>
      <c r="H52" s="19">
        <v>-0.30460830928789356</v>
      </c>
      <c r="I52" s="19">
        <v>2.2645190834447732E-3</v>
      </c>
      <c r="J52" s="19">
        <v>1.4109154863831599</v>
      </c>
      <c r="K52" s="19">
        <v>4.3707986727938176E-3</v>
      </c>
      <c r="L52" s="19">
        <v>2.9258958536701201</v>
      </c>
      <c r="M52" s="19">
        <v>4.2225867293916195E-3</v>
      </c>
      <c r="N52" s="19">
        <v>0.63130982939367053</v>
      </c>
      <c r="O52" s="19">
        <v>1.9881900050364868E-3</v>
      </c>
      <c r="P52" s="19">
        <v>0.30460830928789345</v>
      </c>
      <c r="Q52" s="19">
        <v>2.2645190834447849E-3</v>
      </c>
      <c r="R52" s="19">
        <v>1.4109154863831574</v>
      </c>
      <c r="S52" s="19">
        <v>4.370798672793789E-3</v>
      </c>
      <c r="T52" s="18" t="s">
        <v>146</v>
      </c>
      <c r="U52" s="18" t="s">
        <v>173</v>
      </c>
      <c r="V52" s="18" t="s">
        <v>159</v>
      </c>
      <c r="W52" s="18" t="s">
        <v>162</v>
      </c>
      <c r="X52" s="6">
        <v>73.383812886456965</v>
      </c>
      <c r="Y52" s="6">
        <v>9.2904037075565618E-2</v>
      </c>
      <c r="Z52" s="6">
        <v>137.21139517053876</v>
      </c>
      <c r="AA52" s="6">
        <v>0.49243169642266887</v>
      </c>
      <c r="AB52" s="6">
        <v>201.11549099690865</v>
      </c>
      <c r="AC52" s="6">
        <v>0.71099586835816886</v>
      </c>
      <c r="AD52" s="20">
        <v>92.653744057758857</v>
      </c>
      <c r="AE52" s="20">
        <v>1.7479957439162166E-2</v>
      </c>
      <c r="AF52" s="20">
        <v>7.3462559422411369</v>
      </c>
      <c r="AG52" s="20">
        <v>1.7479957439164324E-2</v>
      </c>
      <c r="AH52" s="20">
        <v>0</v>
      </c>
      <c r="AI52" s="20">
        <v>0</v>
      </c>
      <c r="AJ52" s="20">
        <v>0.98125732114395303</v>
      </c>
      <c r="AK52" s="20">
        <v>59.097861756534876</v>
      </c>
      <c r="AL52" s="20">
        <v>32.574624980080053</v>
      </c>
      <c r="AM52" s="20">
        <v>2.9138937794328674</v>
      </c>
      <c r="AN52" s="20">
        <v>0.70691963317837125</v>
      </c>
      <c r="AO52" s="20">
        <v>0.63086263728021152</v>
      </c>
      <c r="AP52" s="20">
        <v>0.73520753383014181</v>
      </c>
      <c r="AQ52" s="20">
        <v>0.72780149654848192</v>
      </c>
      <c r="AR52" s="20">
        <v>1.6315708619710625</v>
      </c>
      <c r="AS52" s="7" t="s">
        <v>45</v>
      </c>
      <c r="AT52" s="34" t="s">
        <v>408</v>
      </c>
    </row>
    <row r="53" spans="1:46" ht="15" customHeight="1" x14ac:dyDescent="0.25">
      <c r="A53" s="5" t="s">
        <v>279</v>
      </c>
      <c r="B53" s="5" t="s">
        <v>144</v>
      </c>
      <c r="C53" s="5" t="s">
        <v>145</v>
      </c>
      <c r="D53" s="6">
        <v>121.85570586678011</v>
      </c>
      <c r="E53" s="6">
        <v>3.2644288766371314</v>
      </c>
      <c r="F53" s="19">
        <v>1.5689847353638264</v>
      </c>
      <c r="G53" s="19">
        <v>0.10974873178182828</v>
      </c>
      <c r="H53" s="19">
        <v>-0.30781247241887605</v>
      </c>
      <c r="I53" s="19">
        <v>6.800425085470585E-2</v>
      </c>
      <c r="J53" s="19">
        <v>1.6368671550742486</v>
      </c>
      <c r="K53" s="19">
        <v>0.3118835926370756</v>
      </c>
      <c r="L53" s="19">
        <v>3.0372721613266438</v>
      </c>
      <c r="M53" s="19">
        <v>3.8658046372873983E-2</v>
      </c>
      <c r="N53" s="19">
        <v>0.64629354176186493</v>
      </c>
      <c r="O53" s="19">
        <v>0.1010730107701005</v>
      </c>
      <c r="P53" s="19">
        <v>0.30781247241887577</v>
      </c>
      <c r="Q53" s="19">
        <v>6.8004250854705961E-2</v>
      </c>
      <c r="R53" s="19">
        <v>1.6368671550742475</v>
      </c>
      <c r="S53" s="19">
        <v>0.31188359263707421</v>
      </c>
      <c r="T53" s="18" t="s">
        <v>185</v>
      </c>
      <c r="U53" s="18" t="s">
        <v>173</v>
      </c>
      <c r="V53" s="18" t="s">
        <v>159</v>
      </c>
      <c r="W53" s="18" t="s">
        <v>160</v>
      </c>
      <c r="X53" s="6">
        <v>70.308809440511325</v>
      </c>
      <c r="Y53" s="6">
        <v>5.3712826085173697</v>
      </c>
      <c r="Z53" s="6">
        <v>125.92314833017501</v>
      </c>
      <c r="AA53" s="6">
        <v>2.5549205547381528</v>
      </c>
      <c r="AB53" s="6">
        <v>182.31530468600985</v>
      </c>
      <c r="AC53" s="6">
        <v>2.7514742605444296</v>
      </c>
      <c r="AD53" s="20">
        <v>91.963417247024083</v>
      </c>
      <c r="AE53" s="20">
        <v>1.3399223622344036</v>
      </c>
      <c r="AF53" s="20">
        <v>8.0365827529759173</v>
      </c>
      <c r="AG53" s="20">
        <v>1.3399223622344096</v>
      </c>
      <c r="AH53" s="20">
        <v>0</v>
      </c>
      <c r="AI53" s="20">
        <v>0</v>
      </c>
      <c r="AJ53" s="20">
        <v>0.13826688652300492</v>
      </c>
      <c r="AK53" s="20">
        <v>50.786214368493546</v>
      </c>
      <c r="AL53" s="20">
        <v>41.038935992007531</v>
      </c>
      <c r="AM53" s="20">
        <v>3.3380540790423039</v>
      </c>
      <c r="AN53" s="20">
        <v>0.73966504733662408</v>
      </c>
      <c r="AO53" s="20">
        <v>0.62369075646416927</v>
      </c>
      <c r="AP53" s="20">
        <v>0.73482498576551325</v>
      </c>
      <c r="AQ53" s="20">
        <v>0.76410274419131585</v>
      </c>
      <c r="AR53" s="20">
        <v>1.8362451401759916</v>
      </c>
      <c r="AS53" s="7" t="s">
        <v>45</v>
      </c>
      <c r="AT53" s="34" t="s">
        <v>408</v>
      </c>
    </row>
    <row r="54" spans="1:46" ht="15" customHeight="1" x14ac:dyDescent="0.25">
      <c r="A54" s="5" t="s">
        <v>280</v>
      </c>
      <c r="B54" s="5" t="s">
        <v>144</v>
      </c>
      <c r="C54" s="5" t="s">
        <v>145</v>
      </c>
      <c r="D54" s="6">
        <v>116.83490576457399</v>
      </c>
      <c r="E54" s="6">
        <v>1.6289297046319176</v>
      </c>
      <c r="F54" s="19">
        <v>1.6564233944138322</v>
      </c>
      <c r="G54" s="19">
        <v>8.2451919066813983E-2</v>
      </c>
      <c r="H54" s="19">
        <v>-0.36139426729329738</v>
      </c>
      <c r="I54" s="19">
        <v>3.6213346846114873E-2</v>
      </c>
      <c r="J54" s="19">
        <v>2.0126548349006934</v>
      </c>
      <c r="K54" s="19">
        <v>0.25080855737370289</v>
      </c>
      <c r="L54" s="19">
        <v>3.0975969690783134</v>
      </c>
      <c r="M54" s="19">
        <v>2.0115870440987976E-2</v>
      </c>
      <c r="N54" s="19">
        <v>0.72628190506949653</v>
      </c>
      <c r="O54" s="19">
        <v>7.1873656538306172E-2</v>
      </c>
      <c r="P54" s="19">
        <v>0.36139426729329749</v>
      </c>
      <c r="Q54" s="19">
        <v>3.6213346846114748E-2</v>
      </c>
      <c r="R54" s="19">
        <v>2.0126548349006947</v>
      </c>
      <c r="S54" s="19">
        <v>0.25080855737370289</v>
      </c>
      <c r="T54" s="18" t="s">
        <v>185</v>
      </c>
      <c r="U54" s="18" t="s">
        <v>158</v>
      </c>
      <c r="V54" s="18" t="s">
        <v>159</v>
      </c>
      <c r="W54" s="18" t="s">
        <v>160</v>
      </c>
      <c r="X54" s="6">
        <v>65.681416336300572</v>
      </c>
      <c r="Y54" s="6">
        <v>2.8682927668395051</v>
      </c>
      <c r="Z54" s="6">
        <v>120.78641741480313</v>
      </c>
      <c r="AA54" s="6">
        <v>1.1144857246006958</v>
      </c>
      <c r="AB54" s="6">
        <v>174.44191560044965</v>
      </c>
      <c r="AC54" s="6">
        <v>1.1085398501020205</v>
      </c>
      <c r="AD54" s="20">
        <v>90.742986805616766</v>
      </c>
      <c r="AE54" s="20">
        <v>0.67959492753674045</v>
      </c>
      <c r="AF54" s="20">
        <v>9.2570131943832372</v>
      </c>
      <c r="AG54" s="20">
        <v>0.67959492753674688</v>
      </c>
      <c r="AH54" s="20">
        <v>0</v>
      </c>
      <c r="AI54" s="20">
        <v>0</v>
      </c>
      <c r="AJ54" s="20">
        <v>3.7838326322129481E-2</v>
      </c>
      <c r="AK54" s="20">
        <v>45.670941504084063</v>
      </c>
      <c r="AL54" s="20">
        <v>45.034206975210587</v>
      </c>
      <c r="AM54" s="20">
        <v>3.71919470724005</v>
      </c>
      <c r="AN54" s="20">
        <v>0.90838423753410236</v>
      </c>
      <c r="AO54" s="20">
        <v>0.7576767805918917</v>
      </c>
      <c r="AP54" s="20">
        <v>0.88840672369753915</v>
      </c>
      <c r="AQ54" s="20">
        <v>0.91104983349475976</v>
      </c>
      <c r="AR54" s="20">
        <v>2.0723009118248963</v>
      </c>
      <c r="AS54" s="7" t="s">
        <v>45</v>
      </c>
      <c r="AT54" s="34" t="s">
        <v>408</v>
      </c>
    </row>
    <row r="55" spans="1:46" ht="15" customHeight="1" x14ac:dyDescent="0.25">
      <c r="A55" s="5" t="s">
        <v>281</v>
      </c>
      <c r="B55" s="5" t="s">
        <v>144</v>
      </c>
      <c r="C55" s="5" t="s">
        <v>145</v>
      </c>
      <c r="D55" s="6">
        <v>139.64264976163386</v>
      </c>
      <c r="E55" s="6">
        <v>0.97315092178893836</v>
      </c>
      <c r="F55" s="19">
        <v>1.4520934956406761</v>
      </c>
      <c r="G55" s="19">
        <v>3.9824145762833397E-3</v>
      </c>
      <c r="H55" s="19">
        <v>-0.17883385929904289</v>
      </c>
      <c r="I55" s="19">
        <v>1.1260991826640136E-2</v>
      </c>
      <c r="J55" s="19">
        <v>1.1621393646750575</v>
      </c>
      <c r="K55" s="19">
        <v>2.3190236181627376E-2</v>
      </c>
      <c r="L55" s="19">
        <v>2.8402234863450637</v>
      </c>
      <c r="M55" s="19">
        <v>1.0053281078562683E-2</v>
      </c>
      <c r="N55" s="19">
        <v>0.53812892155327585</v>
      </c>
      <c r="O55" s="19">
        <v>3.9564566022615199E-3</v>
      </c>
      <c r="P55" s="19">
        <v>0.178833859299043</v>
      </c>
      <c r="Q55" s="19">
        <v>1.1260991826640247E-2</v>
      </c>
      <c r="R55" s="19">
        <v>1.1621393646750575</v>
      </c>
      <c r="S55" s="19">
        <v>2.3190236181627376E-2</v>
      </c>
      <c r="T55" s="18" t="s">
        <v>146</v>
      </c>
      <c r="U55" s="18" t="s">
        <v>173</v>
      </c>
      <c r="V55" s="18" t="s">
        <v>156</v>
      </c>
      <c r="W55" s="18" t="s">
        <v>162</v>
      </c>
      <c r="X55" s="6">
        <v>84.519138927041908</v>
      </c>
      <c r="Y55" s="6">
        <v>0.36041082013741599</v>
      </c>
      <c r="Z55" s="6">
        <v>142.84036831333202</v>
      </c>
      <c r="AA55" s="6">
        <v>1.066161632204794</v>
      </c>
      <c r="AB55" s="6">
        <v>211.72525242669573</v>
      </c>
      <c r="AC55" s="6">
        <v>0.75518309793582061</v>
      </c>
      <c r="AD55" s="20">
        <v>95.006931151781785</v>
      </c>
      <c r="AE55" s="20">
        <v>0.13757628916872219</v>
      </c>
      <c r="AF55" s="20">
        <v>4.9930688482182033</v>
      </c>
      <c r="AG55" s="20">
        <v>0.13757628916872128</v>
      </c>
      <c r="AH55" s="20">
        <v>0</v>
      </c>
      <c r="AI55" s="20">
        <v>0</v>
      </c>
      <c r="AJ55" s="20">
        <v>2.4923164577782977</v>
      </c>
      <c r="AK55" s="20">
        <v>62.190060405205529</v>
      </c>
      <c r="AL55" s="20">
        <v>30.324554288797962</v>
      </c>
      <c r="AM55" s="20">
        <v>1.9449279650769764</v>
      </c>
      <c r="AN55" s="20">
        <v>0.44558683632852336</v>
      </c>
      <c r="AO55" s="20">
        <v>0.37983210076895069</v>
      </c>
      <c r="AP55" s="20">
        <v>0.44715968920024801</v>
      </c>
      <c r="AQ55" s="20">
        <v>0.48005730333516727</v>
      </c>
      <c r="AR55" s="20">
        <v>1.2955049535083414</v>
      </c>
      <c r="AS55" s="7" t="s">
        <v>45</v>
      </c>
      <c r="AT55" s="34" t="s">
        <v>408</v>
      </c>
    </row>
    <row r="56" spans="1:46" ht="15" customHeight="1" x14ac:dyDescent="0.25">
      <c r="A56" s="5" t="s">
        <v>282</v>
      </c>
      <c r="B56" s="5" t="s">
        <v>169</v>
      </c>
      <c r="C56" s="5" t="s">
        <v>145</v>
      </c>
      <c r="D56" s="6">
        <v>104.769688743329</v>
      </c>
      <c r="E56" s="6">
        <v>4.1980961361191351</v>
      </c>
      <c r="F56" s="19">
        <v>2.4444180705419902</v>
      </c>
      <c r="G56" s="19">
        <v>0.13110520720273031</v>
      </c>
      <c r="H56" s="19">
        <v>-0.53029031586736963</v>
      </c>
      <c r="I56" s="19">
        <v>3.218381542428287E-2</v>
      </c>
      <c r="J56" s="19">
        <v>3.0512161968916449</v>
      </c>
      <c r="K56" s="19">
        <v>5.6717051354233513E-3</v>
      </c>
      <c r="L56" s="19">
        <v>3.2558658259012416</v>
      </c>
      <c r="M56" s="19">
        <v>5.7839478948366954E-2</v>
      </c>
      <c r="N56" s="19">
        <v>1.2874129286744023</v>
      </c>
      <c r="O56" s="19">
        <v>7.7454273174090774E-2</v>
      </c>
      <c r="P56" s="19">
        <v>0.53029031586736985</v>
      </c>
      <c r="Q56" s="19">
        <v>3.2183815424283127E-2</v>
      </c>
      <c r="R56" s="19">
        <v>3.0512161968916449</v>
      </c>
      <c r="S56" s="19">
        <v>5.6717051354233513E-3</v>
      </c>
      <c r="T56" s="18" t="s">
        <v>185</v>
      </c>
      <c r="U56" s="18" t="s">
        <v>171</v>
      </c>
      <c r="V56" s="18" t="s">
        <v>159</v>
      </c>
      <c r="W56" s="18" t="s">
        <v>232</v>
      </c>
      <c r="X56" s="6">
        <v>18.503915183794899</v>
      </c>
      <c r="Y56" s="6">
        <v>8.1379757196237517</v>
      </c>
      <c r="Z56" s="6">
        <v>116.34362145491214</v>
      </c>
      <c r="AA56" s="6">
        <v>1.1762044644288323</v>
      </c>
      <c r="AB56" s="6">
        <v>178.44365975402451</v>
      </c>
      <c r="AC56" s="6">
        <v>0.45489247776767944</v>
      </c>
      <c r="AD56" s="20">
        <v>83.780770821539051</v>
      </c>
      <c r="AE56" s="20">
        <v>1.4474883522850581</v>
      </c>
      <c r="AF56" s="20">
        <v>16.219229178460949</v>
      </c>
      <c r="AG56" s="20">
        <v>1.4474883522850568</v>
      </c>
      <c r="AH56" s="20">
        <v>0</v>
      </c>
      <c r="AI56" s="20">
        <v>0</v>
      </c>
      <c r="AJ56" s="20">
        <v>0.16279894261192762</v>
      </c>
      <c r="AK56" s="20">
        <v>42.390686759762787</v>
      </c>
      <c r="AL56" s="20">
        <v>41.227285119164335</v>
      </c>
      <c r="AM56" s="20">
        <v>4.4823991752920094</v>
      </c>
      <c r="AN56" s="20">
        <v>1.8083214261875837</v>
      </c>
      <c r="AO56" s="20">
        <v>1.7961659228840716</v>
      </c>
      <c r="AP56" s="20">
        <v>2.1196784346932152</v>
      </c>
      <c r="AQ56" s="20">
        <v>2.0771781595889749</v>
      </c>
      <c r="AR56" s="20">
        <v>3.9354860598150978</v>
      </c>
      <c r="AS56" s="7" t="s">
        <v>45</v>
      </c>
      <c r="AT56" s="34" t="s">
        <v>409</v>
      </c>
    </row>
    <row r="57" spans="1:46" ht="15" customHeight="1" x14ac:dyDescent="0.25">
      <c r="A57" s="5" t="s">
        <v>283</v>
      </c>
      <c r="B57" s="5" t="s">
        <v>169</v>
      </c>
      <c r="C57" s="5" t="s">
        <v>145</v>
      </c>
      <c r="D57" s="6">
        <v>83.835946123688103</v>
      </c>
      <c r="E57" s="6">
        <v>6.497749553653354</v>
      </c>
      <c r="F57" s="19">
        <v>2.048535998382206</v>
      </c>
      <c r="G57" s="19">
        <v>0.21238292563035932</v>
      </c>
      <c r="H57" s="19">
        <v>-0.3715974534165013</v>
      </c>
      <c r="I57" s="19">
        <v>8.5602900553505085E-2</v>
      </c>
      <c r="J57" s="19">
        <v>2.5000743210409628</v>
      </c>
      <c r="K57" s="19">
        <v>0.45544835635669983</v>
      </c>
      <c r="L57" s="19">
        <v>3.5806335269179765</v>
      </c>
      <c r="M57" s="19">
        <v>0.1120418526205498</v>
      </c>
      <c r="N57" s="19">
        <v>1.0267977166991957</v>
      </c>
      <c r="O57" s="19">
        <v>0.15011268530975602</v>
      </c>
      <c r="P57" s="19">
        <v>0.37159745341650097</v>
      </c>
      <c r="Q57" s="19">
        <v>8.5602900553505251E-2</v>
      </c>
      <c r="R57" s="19">
        <v>2.5000743210409628</v>
      </c>
      <c r="S57" s="19">
        <v>0.45544835635669983</v>
      </c>
      <c r="T57" s="18" t="s">
        <v>185</v>
      </c>
      <c r="U57" s="18" t="s">
        <v>171</v>
      </c>
      <c r="V57" s="18" t="s">
        <v>159</v>
      </c>
      <c r="W57" s="18" t="s">
        <v>160</v>
      </c>
      <c r="X57" s="6">
        <v>34.581124058318096</v>
      </c>
      <c r="Y57" s="6">
        <v>12.623806594550052</v>
      </c>
      <c r="Z57" s="6">
        <v>87.074630142846388</v>
      </c>
      <c r="AA57" s="6">
        <v>4.4746082305283545</v>
      </c>
      <c r="AB57" s="6">
        <v>141.48204480244459</v>
      </c>
      <c r="AC57" s="6">
        <v>10.506342498172323</v>
      </c>
      <c r="AD57" s="20">
        <v>77.930622891803722</v>
      </c>
      <c r="AE57" s="20">
        <v>3.8565796216714547</v>
      </c>
      <c r="AF57" s="20">
        <v>22.069377108196289</v>
      </c>
      <c r="AG57" s="20">
        <v>3.8565796216714237</v>
      </c>
      <c r="AH57" s="20">
        <v>0</v>
      </c>
      <c r="AI57" s="20">
        <v>0</v>
      </c>
      <c r="AJ57" s="20">
        <v>3.5147432942827165E-3</v>
      </c>
      <c r="AK57" s="20">
        <v>16.878337728975186</v>
      </c>
      <c r="AL57" s="20">
        <v>61.048770419534229</v>
      </c>
      <c r="AM57" s="20">
        <v>12.993701454892701</v>
      </c>
      <c r="AN57" s="20">
        <v>1.8713756236576273</v>
      </c>
      <c r="AO57" s="20">
        <v>1.2850553314145687</v>
      </c>
      <c r="AP57" s="20">
        <v>1.3781740338775843</v>
      </c>
      <c r="AQ57" s="20">
        <v>1.4404184705164362</v>
      </c>
      <c r="AR57" s="20">
        <v>3.1006521938373766</v>
      </c>
      <c r="AS57" s="7" t="s">
        <v>45</v>
      </c>
      <c r="AT57" s="34" t="s">
        <v>408</v>
      </c>
    </row>
    <row r="58" spans="1:46" ht="15" customHeight="1" x14ac:dyDescent="0.25">
      <c r="A58" s="5" t="s">
        <v>284</v>
      </c>
      <c r="B58" s="5" t="s">
        <v>169</v>
      </c>
      <c r="C58" s="5" t="s">
        <v>145</v>
      </c>
      <c r="D58" s="6">
        <v>103.35193067889611</v>
      </c>
      <c r="E58" s="6">
        <v>1.1994811517704578</v>
      </c>
      <c r="F58" s="19">
        <v>1.6519338606618539</v>
      </c>
      <c r="G58" s="19">
        <v>2.5445352508735992E-2</v>
      </c>
      <c r="H58" s="19">
        <v>-0.19834663900666</v>
      </c>
      <c r="I58" s="19">
        <v>1.3144528568650326E-2</v>
      </c>
      <c r="J58" s="19">
        <v>1.5045519912702161</v>
      </c>
      <c r="K58" s="19">
        <v>3.6997149006492903E-2</v>
      </c>
      <c r="L58" s="19">
        <v>3.274459922689652</v>
      </c>
      <c r="M58" s="19">
        <v>1.6744272492146911E-2</v>
      </c>
      <c r="N58" s="19">
        <v>0.72398478638754704</v>
      </c>
      <c r="O58" s="19">
        <v>2.2221175403428019E-2</v>
      </c>
      <c r="P58" s="19">
        <v>0.19834663900666011</v>
      </c>
      <c r="Q58" s="19">
        <v>1.3144528568650662E-2</v>
      </c>
      <c r="R58" s="19">
        <v>1.5045519912702161</v>
      </c>
      <c r="S58" s="19">
        <v>3.6997149006492903E-2</v>
      </c>
      <c r="T58" s="18" t="s">
        <v>185</v>
      </c>
      <c r="U58" s="18" t="s">
        <v>158</v>
      </c>
      <c r="V58" s="18" t="s">
        <v>156</v>
      </c>
      <c r="W58" s="18" t="s">
        <v>160</v>
      </c>
      <c r="X58" s="6">
        <v>58.064314009363109</v>
      </c>
      <c r="Y58" s="6">
        <v>0.11696023265360887</v>
      </c>
      <c r="Z58" s="6">
        <v>103.70976231160238</v>
      </c>
      <c r="AA58" s="6">
        <v>1.2459970087391736</v>
      </c>
      <c r="AB58" s="6">
        <v>170.85999575368072</v>
      </c>
      <c r="AC58" s="6">
        <v>2.6098986225772753</v>
      </c>
      <c r="AD58" s="20">
        <v>87.962176412699748</v>
      </c>
      <c r="AE58" s="20">
        <v>0.13051520075413642</v>
      </c>
      <c r="AF58" s="20">
        <v>12.037823587300251</v>
      </c>
      <c r="AG58" s="20">
        <v>0.13051520075413703</v>
      </c>
      <c r="AH58" s="20">
        <v>0</v>
      </c>
      <c r="AI58" s="20">
        <v>0</v>
      </c>
      <c r="AJ58" s="20">
        <v>0.12860891189498286</v>
      </c>
      <c r="AK58" s="20">
        <v>32.004230779951982</v>
      </c>
      <c r="AL58" s="20">
        <v>55.829336720852773</v>
      </c>
      <c r="AM58" s="20">
        <v>6.7213546748954283</v>
      </c>
      <c r="AN58" s="20">
        <v>0.90917915131646876</v>
      </c>
      <c r="AO58" s="20">
        <v>0.68474717734036239</v>
      </c>
      <c r="AP58" s="20">
        <v>0.80438379784125924</v>
      </c>
      <c r="AQ58" s="20">
        <v>0.86183587533384554</v>
      </c>
      <c r="AR58" s="20">
        <v>2.0563229105728933</v>
      </c>
      <c r="AS58" s="7" t="s">
        <v>45</v>
      </c>
      <c r="AT58" s="34" t="s">
        <v>408</v>
      </c>
    </row>
    <row r="59" spans="1:46" ht="15" customHeight="1" x14ac:dyDescent="0.25">
      <c r="A59" s="5" t="s">
        <v>285</v>
      </c>
      <c r="B59" s="5" t="s">
        <v>169</v>
      </c>
      <c r="C59" s="5" t="s">
        <v>145</v>
      </c>
      <c r="D59" s="6">
        <v>113.67933761733451</v>
      </c>
      <c r="E59" s="6">
        <v>1.0707382728515227</v>
      </c>
      <c r="F59" s="19">
        <v>1.6993747177608611</v>
      </c>
      <c r="G59" s="19">
        <v>0.11474884047383205</v>
      </c>
      <c r="H59" s="19">
        <v>-0.26738929856807908</v>
      </c>
      <c r="I59" s="19">
        <v>6.3893373252722457E-2</v>
      </c>
      <c r="J59" s="19">
        <v>1.5901640720775498</v>
      </c>
      <c r="K59" s="19">
        <v>0.30778191613437028</v>
      </c>
      <c r="L59" s="19">
        <v>3.1370220406361038</v>
      </c>
      <c r="M59" s="19">
        <v>1.358922435743036E-2</v>
      </c>
      <c r="N59" s="19">
        <v>0.76170753986279227</v>
      </c>
      <c r="O59" s="19">
        <v>9.7564218798351296E-2</v>
      </c>
      <c r="P59" s="19">
        <v>0.26738929856807914</v>
      </c>
      <c r="Q59" s="19">
        <v>6.3893373252721805E-2</v>
      </c>
      <c r="R59" s="19">
        <v>1.5901640720775512</v>
      </c>
      <c r="S59" s="19">
        <v>0.30778191613436884</v>
      </c>
      <c r="T59" s="18" t="s">
        <v>185</v>
      </c>
      <c r="U59" s="18" t="s">
        <v>158</v>
      </c>
      <c r="V59" s="18" t="s">
        <v>156</v>
      </c>
      <c r="W59" s="18" t="s">
        <v>160</v>
      </c>
      <c r="X59" s="6">
        <v>61.111478041249391</v>
      </c>
      <c r="Y59" s="6">
        <v>2.5296400636947554</v>
      </c>
      <c r="Z59" s="6">
        <v>116.56157248781437</v>
      </c>
      <c r="AA59" s="6">
        <v>0.58343959523080635</v>
      </c>
      <c r="AB59" s="6">
        <v>185.54118650212988</v>
      </c>
      <c r="AC59" s="6">
        <v>1.1503556900674972</v>
      </c>
      <c r="AD59" s="20">
        <v>89.591694986020585</v>
      </c>
      <c r="AE59" s="20">
        <v>0.78334375576549109</v>
      </c>
      <c r="AF59" s="20">
        <v>10.408305013979415</v>
      </c>
      <c r="AG59" s="20">
        <v>0.78334375576550008</v>
      </c>
      <c r="AH59" s="20">
        <v>0</v>
      </c>
      <c r="AI59" s="20">
        <v>0</v>
      </c>
      <c r="AJ59" s="20">
        <v>0.53154206755724553</v>
      </c>
      <c r="AK59" s="20">
        <v>42.534860017654914</v>
      </c>
      <c r="AL59" s="20">
        <v>46.52529290080841</v>
      </c>
      <c r="AM59" s="20">
        <v>5.1719591813355166</v>
      </c>
      <c r="AN59" s="20">
        <v>0.87819984548868546</v>
      </c>
      <c r="AO59" s="20">
        <v>0.67208028709540613</v>
      </c>
      <c r="AP59" s="20">
        <v>0.79998457773115228</v>
      </c>
      <c r="AQ59" s="20">
        <v>0.85219105457495747</v>
      </c>
      <c r="AR59" s="20">
        <v>2.0338900677537084</v>
      </c>
      <c r="AS59" s="7" t="s">
        <v>45</v>
      </c>
      <c r="AT59" s="34" t="s">
        <v>408</v>
      </c>
    </row>
    <row r="60" spans="1:46" ht="15" customHeight="1" x14ac:dyDescent="0.25">
      <c r="A60" s="5" t="s">
        <v>286</v>
      </c>
      <c r="B60" s="5" t="s">
        <v>169</v>
      </c>
      <c r="C60" s="5" t="s">
        <v>145</v>
      </c>
      <c r="D60" s="6">
        <v>91.95599075999499</v>
      </c>
      <c r="E60" s="6">
        <v>0.99251734651725498</v>
      </c>
      <c r="F60" s="19">
        <v>1.8924162099399988</v>
      </c>
      <c r="G60" s="19">
        <v>3.3631744279898811E-2</v>
      </c>
      <c r="H60" s="19">
        <v>-0.43169759513807321</v>
      </c>
      <c r="I60" s="19">
        <v>1.0608184376205683E-2</v>
      </c>
      <c r="J60" s="19">
        <v>2.2991069269587259</v>
      </c>
      <c r="K60" s="19">
        <v>4.5962775293574523E-2</v>
      </c>
      <c r="L60" s="19">
        <v>3.4429966628598012</v>
      </c>
      <c r="M60" s="19">
        <v>1.557213609587452E-2</v>
      </c>
      <c r="N60" s="19">
        <v>0.92000154828770631</v>
      </c>
      <c r="O60" s="19">
        <v>2.5642918718151154E-2</v>
      </c>
      <c r="P60" s="19">
        <v>0.43169759513807332</v>
      </c>
      <c r="Q60" s="19">
        <v>1.0608184376205426E-2</v>
      </c>
      <c r="R60" s="19">
        <v>2.299106926958725</v>
      </c>
      <c r="S60" s="19">
        <v>4.5962775293575626E-2</v>
      </c>
      <c r="T60" s="18" t="s">
        <v>185</v>
      </c>
      <c r="U60" s="18" t="s">
        <v>158</v>
      </c>
      <c r="V60" s="18" t="s">
        <v>159</v>
      </c>
      <c r="W60" s="18" t="s">
        <v>160</v>
      </c>
      <c r="X60" s="6">
        <v>41.687395982335772</v>
      </c>
      <c r="Y60" s="6">
        <v>1.5396744681216319</v>
      </c>
      <c r="Z60" s="6">
        <v>97.671851144628505</v>
      </c>
      <c r="AA60" s="6">
        <v>0.69051590122959117</v>
      </c>
      <c r="AB60" s="6">
        <v>146.53878125285124</v>
      </c>
      <c r="AC60" s="6">
        <v>0.72122709727071888</v>
      </c>
      <c r="AD60" s="20">
        <v>82.334900704640745</v>
      </c>
      <c r="AE60" s="20">
        <v>0.6153969379558123</v>
      </c>
      <c r="AF60" s="20">
        <v>17.665099295359258</v>
      </c>
      <c r="AG60" s="20">
        <v>0.61539693795580219</v>
      </c>
      <c r="AH60" s="20">
        <v>0</v>
      </c>
      <c r="AI60" s="20">
        <v>0</v>
      </c>
      <c r="AJ60" s="20">
        <v>2.5480707134558614E-4</v>
      </c>
      <c r="AK60" s="20">
        <v>22.697171813304202</v>
      </c>
      <c r="AL60" s="20">
        <v>59.637474084265207</v>
      </c>
      <c r="AM60" s="20">
        <v>9.8497431386792815</v>
      </c>
      <c r="AN60" s="20">
        <v>2.0163637370211425</v>
      </c>
      <c r="AO60" s="20">
        <v>1.0920598473852738</v>
      </c>
      <c r="AP60" s="20">
        <v>1.1480810000315875</v>
      </c>
      <c r="AQ60" s="20">
        <v>1.1168479773879298</v>
      </c>
      <c r="AR60" s="20">
        <v>2.4420035948540435</v>
      </c>
      <c r="AT60" s="34" t="s">
        <v>408</v>
      </c>
    </row>
    <row r="61" spans="1:46" ht="15" customHeight="1" x14ac:dyDescent="0.25">
      <c r="A61" s="5" t="s">
        <v>287</v>
      </c>
      <c r="B61" s="5" t="s">
        <v>144</v>
      </c>
      <c r="C61" s="5" t="s">
        <v>145</v>
      </c>
      <c r="D61" s="6">
        <v>119.19720567543399</v>
      </c>
      <c r="E61" s="6">
        <v>2.9513376249331547</v>
      </c>
      <c r="F61" s="19">
        <v>1.6208840408954315</v>
      </c>
      <c r="G61" s="19">
        <v>0.12118884088380122</v>
      </c>
      <c r="H61" s="19">
        <v>-0.29938582522059087</v>
      </c>
      <c r="I61" s="19">
        <v>7.0415491149236578E-2</v>
      </c>
      <c r="J61" s="19">
        <v>1.7673089047529087</v>
      </c>
      <c r="K61" s="19">
        <v>0.38974121469197021</v>
      </c>
      <c r="L61" s="19">
        <v>3.0690200463856212</v>
      </c>
      <c r="M61" s="19">
        <v>3.5728561336295477E-2</v>
      </c>
      <c r="N61" s="19">
        <v>0.69273727295085474</v>
      </c>
      <c r="O61" s="19">
        <v>0.10806538821014768</v>
      </c>
      <c r="P61" s="19">
        <v>0.29938582522059065</v>
      </c>
      <c r="Q61" s="19">
        <v>7.0415491149236578E-2</v>
      </c>
      <c r="R61" s="19">
        <v>1.7673089047529087</v>
      </c>
      <c r="S61" s="19">
        <v>0.38974121469197021</v>
      </c>
      <c r="T61" s="18" t="s">
        <v>185</v>
      </c>
      <c r="U61" s="18" t="s">
        <v>173</v>
      </c>
      <c r="V61" s="18" t="s">
        <v>156</v>
      </c>
      <c r="W61" s="18" t="s">
        <v>160</v>
      </c>
      <c r="X61" s="6">
        <v>67.840516757481211</v>
      </c>
      <c r="Y61" s="6">
        <v>4.426317668507509</v>
      </c>
      <c r="Z61" s="6">
        <v>122.43488581877375</v>
      </c>
      <c r="AA61" s="6">
        <v>2.4038346258927268</v>
      </c>
      <c r="AB61" s="6">
        <v>181.45480758763588</v>
      </c>
      <c r="AC61" s="6">
        <v>3.6959194201337957</v>
      </c>
      <c r="AD61" s="20">
        <v>91.37082508321356</v>
      </c>
      <c r="AE61" s="20">
        <v>1.188120988716731</v>
      </c>
      <c r="AF61" s="20">
        <v>8.6291749167864431</v>
      </c>
      <c r="AG61" s="20">
        <v>1.1881209887167226</v>
      </c>
      <c r="AH61" s="20">
        <v>0</v>
      </c>
      <c r="AI61" s="20">
        <v>0</v>
      </c>
      <c r="AJ61" s="20">
        <v>0.24114198673740311</v>
      </c>
      <c r="AK61" s="20">
        <v>47.281410325514891</v>
      </c>
      <c r="AL61" s="20">
        <v>43.848272770961287</v>
      </c>
      <c r="AM61" s="20">
        <v>3.6144831630085306</v>
      </c>
      <c r="AN61" s="20">
        <v>0.8126623605629959</v>
      </c>
      <c r="AO61" s="20">
        <v>0.66474809565156434</v>
      </c>
      <c r="AP61" s="20">
        <v>0.79423220345661627</v>
      </c>
      <c r="AQ61" s="20">
        <v>0.82876686967442159</v>
      </c>
      <c r="AR61" s="20">
        <v>1.9142822244323121</v>
      </c>
      <c r="AS61" s="7" t="s">
        <v>45</v>
      </c>
      <c r="AT61" s="34" t="s">
        <v>408</v>
      </c>
    </row>
    <row r="62" spans="1:46" ht="15" customHeight="1" x14ac:dyDescent="0.25">
      <c r="A62" s="5" t="s">
        <v>288</v>
      </c>
      <c r="B62" s="5" t="s">
        <v>169</v>
      </c>
      <c r="C62" s="5" t="s">
        <v>145</v>
      </c>
      <c r="D62" s="6">
        <v>109.61175288736311</v>
      </c>
      <c r="E62" s="6">
        <v>0.92679037486541416</v>
      </c>
      <c r="F62" s="19">
        <v>1.6134922927165187</v>
      </c>
      <c r="G62" s="19">
        <v>1.5927037972146577E-2</v>
      </c>
      <c r="H62" s="19">
        <v>-0.31944700545793897</v>
      </c>
      <c r="I62" s="19">
        <v>3.9617228434053195E-3</v>
      </c>
      <c r="J62" s="19">
        <v>1.7290437202664237</v>
      </c>
      <c r="K62" s="19">
        <v>4.9993454687261449E-2</v>
      </c>
      <c r="L62" s="19">
        <v>3.1895771693863422</v>
      </c>
      <c r="M62" s="19">
        <v>1.2198511488557899E-2</v>
      </c>
      <c r="N62" s="19">
        <v>0.6901164068655159</v>
      </c>
      <c r="O62" s="19">
        <v>1.4239745362219463E-2</v>
      </c>
      <c r="P62" s="19">
        <v>0.31944700545793903</v>
      </c>
      <c r="Q62" s="19">
        <v>3.961722843404983E-3</v>
      </c>
      <c r="R62" s="19">
        <v>1.7290437202664237</v>
      </c>
      <c r="S62" s="19">
        <v>4.9993454687261449E-2</v>
      </c>
      <c r="T62" s="18" t="s">
        <v>185</v>
      </c>
      <c r="U62" s="18" t="s">
        <v>173</v>
      </c>
      <c r="V62" s="18" t="s">
        <v>159</v>
      </c>
      <c r="W62" s="18" t="s">
        <v>160</v>
      </c>
      <c r="X62" s="6">
        <v>58.898675783796179</v>
      </c>
      <c r="Y62" s="6">
        <v>0.16197644268127337</v>
      </c>
      <c r="Z62" s="6">
        <v>113.30168922165363</v>
      </c>
      <c r="AA62" s="6">
        <v>0.8667856150212111</v>
      </c>
      <c r="AB62" s="6">
        <v>167.997473961434</v>
      </c>
      <c r="AC62" s="6">
        <v>1.8087280223499735</v>
      </c>
      <c r="AD62" s="20">
        <v>89.033971315424495</v>
      </c>
      <c r="AE62" s="20">
        <v>8.3828097896219353E-2</v>
      </c>
      <c r="AF62" s="20">
        <v>10.9660286845755</v>
      </c>
      <c r="AG62" s="20">
        <v>8.3828097896217452E-2</v>
      </c>
      <c r="AH62" s="20">
        <v>0</v>
      </c>
      <c r="AI62" s="20">
        <v>0</v>
      </c>
      <c r="AJ62" s="20">
        <v>3.4192862208658428E-2</v>
      </c>
      <c r="AK62" s="20">
        <v>38.059191948297197</v>
      </c>
      <c r="AL62" s="20">
        <v>50.940586504918642</v>
      </c>
      <c r="AM62" s="20">
        <v>5.4896297586328435</v>
      </c>
      <c r="AN62" s="20">
        <v>1.1933008272801124</v>
      </c>
      <c r="AO62" s="20">
        <v>0.70342422615519762</v>
      </c>
      <c r="AP62" s="20">
        <v>0.7787439244329768</v>
      </c>
      <c r="AQ62" s="20">
        <v>0.817545945572137</v>
      </c>
      <c r="AR62" s="20">
        <v>1.9833840025022225</v>
      </c>
      <c r="AS62" s="7" t="s">
        <v>45</v>
      </c>
      <c r="AT62" s="34" t="s">
        <v>408</v>
      </c>
    </row>
    <row r="63" spans="1:46" ht="15" customHeight="1" x14ac:dyDescent="0.25">
      <c r="A63" s="5" t="s">
        <v>289</v>
      </c>
      <c r="B63" s="5" t="s">
        <v>144</v>
      </c>
      <c r="C63" s="5" t="s">
        <v>145</v>
      </c>
      <c r="D63" s="6">
        <v>193.36838042680574</v>
      </c>
      <c r="E63" s="6">
        <v>2.0896296330694417</v>
      </c>
      <c r="F63" s="19">
        <v>1.4754364843758287</v>
      </c>
      <c r="G63" s="19">
        <v>6.1918326225776095E-2</v>
      </c>
      <c r="H63" s="19">
        <v>0.13804232219824428</v>
      </c>
      <c r="I63" s="19">
        <v>8.3356175553597492E-2</v>
      </c>
      <c r="J63" s="19">
        <v>1.5367901899866749</v>
      </c>
      <c r="K63" s="19">
        <v>0.24593235373011754</v>
      </c>
      <c r="L63" s="19">
        <v>2.3706605868490036</v>
      </c>
      <c r="M63" s="19">
        <v>1.561231414759365E-2</v>
      </c>
      <c r="N63" s="19">
        <v>0.55984232673898249</v>
      </c>
      <c r="O63" s="19">
        <v>6.1578861085272905E-2</v>
      </c>
      <c r="P63" s="19">
        <v>-0.13804232219824389</v>
      </c>
      <c r="Q63" s="19">
        <v>8.3356175553597325E-2</v>
      </c>
      <c r="R63" s="19">
        <v>1.5367901899866736</v>
      </c>
      <c r="S63" s="19">
        <v>0.24593235373012115</v>
      </c>
      <c r="T63" s="18" t="s">
        <v>146</v>
      </c>
      <c r="U63" s="18" t="s">
        <v>173</v>
      </c>
      <c r="V63" s="18" t="s">
        <v>217</v>
      </c>
      <c r="W63" s="18" t="s">
        <v>160</v>
      </c>
      <c r="X63" s="6">
        <v>129.25120155441789</v>
      </c>
      <c r="Y63" s="6">
        <v>1.1592397648798716</v>
      </c>
      <c r="Z63" s="6">
        <v>193.07306088847525</v>
      </c>
      <c r="AA63" s="6">
        <v>1.452739739149177</v>
      </c>
      <c r="AB63" s="6">
        <v>293.91952250451249</v>
      </c>
      <c r="AC63" s="6">
        <v>8.4196884484737904</v>
      </c>
      <c r="AD63" s="20">
        <v>98.071146882788867</v>
      </c>
      <c r="AE63" s="20">
        <v>0.1237062488769515</v>
      </c>
      <c r="AF63" s="20">
        <v>1.9288531172111563</v>
      </c>
      <c r="AG63" s="20">
        <v>0.12370624887696065</v>
      </c>
      <c r="AH63" s="20">
        <v>2.2178017117616746</v>
      </c>
      <c r="AI63" s="20">
        <v>3.4976234767957095</v>
      </c>
      <c r="AJ63" s="20">
        <v>14.392507713902273</v>
      </c>
      <c r="AK63" s="20">
        <v>71.441811102270975</v>
      </c>
      <c r="AL63" s="20">
        <v>6.5214028780581996</v>
      </c>
      <c r="AM63" s="20">
        <v>0.5044635990883749</v>
      </c>
      <c r="AN63" s="20">
        <v>0.20850615670413403</v>
      </c>
      <c r="AO63" s="20">
        <v>0.17190611123452187</v>
      </c>
      <c r="AP63" s="20">
        <v>0.16465406714090677</v>
      </c>
      <c r="AQ63" s="20">
        <v>0.19138663466785724</v>
      </c>
      <c r="AR63" s="20">
        <v>0.68793654837536167</v>
      </c>
      <c r="AS63" s="7" t="s">
        <v>45</v>
      </c>
      <c r="AT63" s="34" t="s">
        <v>408</v>
      </c>
    </row>
    <row r="64" spans="1:46" ht="15" customHeight="1" x14ac:dyDescent="0.25">
      <c r="A64" s="5" t="s">
        <v>290</v>
      </c>
      <c r="B64" s="5" t="s">
        <v>144</v>
      </c>
      <c r="C64" s="5" t="s">
        <v>145</v>
      </c>
      <c r="D64" s="6">
        <v>155.99877664450673</v>
      </c>
      <c r="E64" s="6">
        <v>0.57879152651482846</v>
      </c>
      <c r="F64" s="19">
        <v>1.3338195669512385</v>
      </c>
      <c r="G64" s="19">
        <v>9.1643688609281248E-3</v>
      </c>
      <c r="H64" s="19">
        <v>-0.11739236319528212</v>
      </c>
      <c r="I64" s="19">
        <v>2.2709510391245712E-2</v>
      </c>
      <c r="J64" s="19">
        <v>1.0795506016168213</v>
      </c>
      <c r="K64" s="19">
        <v>4.2148297436643903E-2</v>
      </c>
      <c r="L64" s="19">
        <v>2.6804033100222422</v>
      </c>
      <c r="M64" s="19">
        <v>5.3529695489477128E-3</v>
      </c>
      <c r="N64" s="19">
        <v>0.41552946714021888</v>
      </c>
      <c r="O64" s="19">
        <v>9.912047253415688E-3</v>
      </c>
      <c r="P64" s="19">
        <v>0.11739236319528241</v>
      </c>
      <c r="Q64" s="19">
        <v>2.2709510391245406E-2</v>
      </c>
      <c r="R64" s="19">
        <v>1.0795506016168199</v>
      </c>
      <c r="S64" s="19">
        <v>4.2148297436642765E-2</v>
      </c>
      <c r="T64" s="18" t="s">
        <v>146</v>
      </c>
      <c r="U64" s="18" t="s">
        <v>147</v>
      </c>
      <c r="V64" s="18" t="s">
        <v>156</v>
      </c>
      <c r="W64" s="18" t="s">
        <v>149</v>
      </c>
      <c r="X64" s="6">
        <v>106.43688368135312</v>
      </c>
      <c r="Y64" s="6">
        <v>1.1196723823151953</v>
      </c>
      <c r="Z64" s="6">
        <v>157.61824270045199</v>
      </c>
      <c r="AA64" s="6">
        <v>0.39365038310530814</v>
      </c>
      <c r="AB64" s="6">
        <v>219.02527990980286</v>
      </c>
      <c r="AC64" s="6">
        <v>0.83350596581893666</v>
      </c>
      <c r="AD64" s="20">
        <v>96.772539818638165</v>
      </c>
      <c r="AE64" s="20">
        <v>0.53743775617410616</v>
      </c>
      <c r="AF64" s="20">
        <v>3.2274601813618333</v>
      </c>
      <c r="AG64" s="20">
        <v>0.53743775617410505</v>
      </c>
      <c r="AH64" s="20">
        <v>0</v>
      </c>
      <c r="AI64" s="20">
        <v>0</v>
      </c>
      <c r="AJ64" s="20">
        <v>2.7051496912043822</v>
      </c>
      <c r="AK64" s="20">
        <v>76.161965316335639</v>
      </c>
      <c r="AL64" s="20">
        <v>17.905424811098175</v>
      </c>
      <c r="AM64" s="20">
        <v>0.90932832934977093</v>
      </c>
      <c r="AN64" s="20">
        <v>0.33758828835987853</v>
      </c>
      <c r="AO64" s="20">
        <v>0.30133753467945085</v>
      </c>
      <c r="AP64" s="20">
        <v>0.32756083299769589</v>
      </c>
      <c r="AQ64" s="20">
        <v>0.34438907702154076</v>
      </c>
      <c r="AR64" s="20">
        <v>1.0072561189534961</v>
      </c>
      <c r="AS64" s="7" t="s">
        <v>45</v>
      </c>
      <c r="AT64" s="34" t="s">
        <v>408</v>
      </c>
    </row>
    <row r="65" spans="1:46" ht="15" customHeight="1" x14ac:dyDescent="0.25">
      <c r="A65" s="5" t="s">
        <v>291</v>
      </c>
      <c r="B65" s="5" t="s">
        <v>144</v>
      </c>
      <c r="C65" s="5" t="s">
        <v>145</v>
      </c>
      <c r="D65" s="6">
        <v>131.00157756583326</v>
      </c>
      <c r="E65" s="6">
        <v>2.3354227042918971</v>
      </c>
      <c r="F65" s="19">
        <v>1.5966118764383626</v>
      </c>
      <c r="G65" s="19">
        <v>7.401240911823935E-2</v>
      </c>
      <c r="H65" s="19">
        <v>-0.29545411265037724</v>
      </c>
      <c r="I65" s="19">
        <v>4.9757842540225576E-2</v>
      </c>
      <c r="J65" s="19">
        <v>1.5122288061301501</v>
      </c>
      <c r="K65" s="19">
        <v>0.20805011543347254</v>
      </c>
      <c r="L65" s="19">
        <v>2.9325732019582795</v>
      </c>
      <c r="M65" s="19">
        <v>2.5722200160096326E-2</v>
      </c>
      <c r="N65" s="19">
        <v>0.67346212982184717</v>
      </c>
      <c r="O65" s="19">
        <v>6.6917999562601915E-2</v>
      </c>
      <c r="P65" s="19">
        <v>0.2954541126503773</v>
      </c>
      <c r="Q65" s="19">
        <v>4.9757842540225299E-2</v>
      </c>
      <c r="R65" s="19">
        <v>1.5122288061301488</v>
      </c>
      <c r="S65" s="19">
        <v>0.20805011543347254</v>
      </c>
      <c r="T65" s="18" t="s">
        <v>146</v>
      </c>
      <c r="U65" s="18" t="s">
        <v>173</v>
      </c>
      <c r="V65" s="18" t="s">
        <v>156</v>
      </c>
      <c r="W65" s="18" t="s">
        <v>160</v>
      </c>
      <c r="X65" s="6">
        <v>71.549495385808569</v>
      </c>
      <c r="Y65" s="6">
        <v>3.7578718114100722</v>
      </c>
      <c r="Z65" s="6">
        <v>135.92991940235237</v>
      </c>
      <c r="AA65" s="6">
        <v>1.756722625069544</v>
      </c>
      <c r="AB65" s="6">
        <v>203.68670616444635</v>
      </c>
      <c r="AC65" s="6">
        <v>2.4220222498887742</v>
      </c>
      <c r="AD65" s="20">
        <v>92.103138714176779</v>
      </c>
      <c r="AE65" s="20">
        <v>0.91259051538324465</v>
      </c>
      <c r="AF65" s="20">
        <v>7.8968612858232214</v>
      </c>
      <c r="AG65" s="20">
        <v>0.91259051538326863</v>
      </c>
      <c r="AH65" s="20">
        <v>0</v>
      </c>
      <c r="AI65" s="20">
        <v>0</v>
      </c>
      <c r="AJ65" s="20">
        <v>1.4578306277370274</v>
      </c>
      <c r="AK65" s="20">
        <v>57.477760793941648</v>
      </c>
      <c r="AL65" s="20">
        <v>33.167547292498114</v>
      </c>
      <c r="AM65" s="20">
        <v>3.3479802572057347</v>
      </c>
      <c r="AN65" s="20">
        <v>0.73883984005982495</v>
      </c>
      <c r="AO65" s="20">
        <v>0.61063678941728816</v>
      </c>
      <c r="AP65" s="20">
        <v>0.73052472984996286</v>
      </c>
      <c r="AQ65" s="20">
        <v>0.74918914082789811</v>
      </c>
      <c r="AR65" s="20">
        <v>1.7196905284625124</v>
      </c>
      <c r="AS65" s="7" t="s">
        <v>45</v>
      </c>
      <c r="AT65" s="34" t="s">
        <v>408</v>
      </c>
    </row>
    <row r="66" spans="1:46" ht="15" customHeight="1" x14ac:dyDescent="0.25">
      <c r="A66" s="5" t="s">
        <v>292</v>
      </c>
      <c r="B66" s="5" t="s">
        <v>144</v>
      </c>
      <c r="C66" s="5" t="s">
        <v>145</v>
      </c>
      <c r="D66" s="6">
        <v>152.89110024218402</v>
      </c>
      <c r="E66" s="6">
        <v>1.8525340056338255</v>
      </c>
      <c r="F66" s="19">
        <v>1.4360389603285639</v>
      </c>
      <c r="G66" s="19">
        <v>4.1619276118414546E-2</v>
      </c>
      <c r="H66" s="19">
        <v>-0.21174864636292351</v>
      </c>
      <c r="I66" s="19">
        <v>5.0474513070551189E-2</v>
      </c>
      <c r="J66" s="19">
        <v>1.2693263302129663</v>
      </c>
      <c r="K66" s="19">
        <v>0.13454796454486875</v>
      </c>
      <c r="L66" s="19">
        <v>2.709529576382546</v>
      </c>
      <c r="M66" s="19">
        <v>1.7481526748369485E-2</v>
      </c>
      <c r="N66" s="19">
        <v>0.52148874252654254</v>
      </c>
      <c r="O66" s="19">
        <v>4.1823546630859208E-2</v>
      </c>
      <c r="P66" s="19">
        <v>0.21174864636292323</v>
      </c>
      <c r="Q66" s="19">
        <v>5.0474513070550911E-2</v>
      </c>
      <c r="R66" s="19">
        <v>1.2693263302129674</v>
      </c>
      <c r="S66" s="19">
        <v>0.13454796454486997</v>
      </c>
      <c r="T66" s="18" t="s">
        <v>146</v>
      </c>
      <c r="U66" s="18" t="s">
        <v>173</v>
      </c>
      <c r="V66" s="18" t="s">
        <v>156</v>
      </c>
      <c r="W66" s="18" t="s">
        <v>162</v>
      </c>
      <c r="X66" s="6">
        <v>94.371943677773174</v>
      </c>
      <c r="Y66" s="6">
        <v>4.0485966342390913</v>
      </c>
      <c r="Z66" s="6">
        <v>156.44695161846764</v>
      </c>
      <c r="AA66" s="6">
        <v>1.1588546116453411</v>
      </c>
      <c r="AB66" s="6">
        <v>224.56612728206952</v>
      </c>
      <c r="AC66" s="6">
        <v>1.3219012709683855</v>
      </c>
      <c r="AD66" s="20">
        <v>95.459096345596123</v>
      </c>
      <c r="AE66" s="20">
        <v>1.0139923894340812</v>
      </c>
      <c r="AF66" s="20">
        <v>4.5409036544038743</v>
      </c>
      <c r="AG66" s="20">
        <v>1.0139923894340828</v>
      </c>
      <c r="AH66" s="20">
        <v>0</v>
      </c>
      <c r="AI66" s="20">
        <v>0</v>
      </c>
      <c r="AJ66" s="20">
        <v>3.9556976146731362</v>
      </c>
      <c r="AK66" s="20">
        <v>70.780843167082764</v>
      </c>
      <c r="AL66" s="20">
        <v>20.72255556384021</v>
      </c>
      <c r="AM66" s="20">
        <v>1.4040137513885924</v>
      </c>
      <c r="AN66" s="20">
        <v>0.45631146248353172</v>
      </c>
      <c r="AO66" s="20">
        <v>0.42728835557299211</v>
      </c>
      <c r="AP66" s="20">
        <v>0.49583576913310889</v>
      </c>
      <c r="AQ66" s="20">
        <v>0.51059704019914587</v>
      </c>
      <c r="AR66" s="20">
        <v>1.2468572756265026</v>
      </c>
      <c r="AS66" s="7" t="s">
        <v>45</v>
      </c>
      <c r="AT66" s="34" t="s">
        <v>408</v>
      </c>
    </row>
    <row r="67" spans="1:46" ht="15" customHeight="1" x14ac:dyDescent="0.25">
      <c r="A67" s="5" t="s">
        <v>293</v>
      </c>
      <c r="B67" s="5" t="s">
        <v>144</v>
      </c>
      <c r="C67" s="5" t="s">
        <v>145</v>
      </c>
      <c r="D67" s="6">
        <v>126.37946637306963</v>
      </c>
      <c r="E67" s="6">
        <v>9.5151747542293053E-2</v>
      </c>
      <c r="F67" s="19">
        <v>1.5032908303046173</v>
      </c>
      <c r="G67" s="19">
        <v>1.3042826781980408E-2</v>
      </c>
      <c r="H67" s="19">
        <v>-0.16655682046916626</v>
      </c>
      <c r="I67" s="19">
        <v>1.2911391544151963E-2</v>
      </c>
      <c r="J67" s="19">
        <v>1.1707422044005127</v>
      </c>
      <c r="K67" s="19">
        <v>2.9254126430519039E-2</v>
      </c>
      <c r="L67" s="19">
        <v>2.9841664246392199</v>
      </c>
      <c r="M67" s="19">
        <v>1.0864464146274355E-3</v>
      </c>
      <c r="N67" s="19">
        <v>0.58806984251807726</v>
      </c>
      <c r="O67" s="19">
        <v>1.2517180390074861E-2</v>
      </c>
      <c r="P67" s="19">
        <v>0.16655682046916648</v>
      </c>
      <c r="Q67" s="19">
        <v>1.291139154415219E-2</v>
      </c>
      <c r="R67" s="19">
        <v>1.1707422044005114</v>
      </c>
      <c r="S67" s="19">
        <v>2.9254126430520312E-2</v>
      </c>
      <c r="T67" s="18" t="s">
        <v>146</v>
      </c>
      <c r="U67" s="18" t="s">
        <v>173</v>
      </c>
      <c r="V67" s="18" t="s">
        <v>156</v>
      </c>
      <c r="W67" s="18" t="s">
        <v>162</v>
      </c>
      <c r="X67" s="6">
        <v>73.918555672530815</v>
      </c>
      <c r="Y67" s="6">
        <v>0.7341192894879871</v>
      </c>
      <c r="Z67" s="6">
        <v>128.77354898450636</v>
      </c>
      <c r="AA67" s="6">
        <v>8.2862132254200735E-2</v>
      </c>
      <c r="AB67" s="6">
        <v>199.17115581109326</v>
      </c>
      <c r="AC67" s="6">
        <v>0.47066907025401206</v>
      </c>
      <c r="AD67" s="20">
        <v>93.436324923073713</v>
      </c>
      <c r="AE67" s="20">
        <v>0.26504004836764561</v>
      </c>
      <c r="AF67" s="20">
        <v>6.5636750769262937</v>
      </c>
      <c r="AG67" s="20">
        <v>0.26504004836766543</v>
      </c>
      <c r="AH67" s="20">
        <v>0</v>
      </c>
      <c r="AI67" s="20">
        <v>0</v>
      </c>
      <c r="AJ67" s="20">
        <v>1.3333819914036238</v>
      </c>
      <c r="AK67" s="20">
        <v>51.83135396319436</v>
      </c>
      <c r="AL67" s="20">
        <v>40.271588968475704</v>
      </c>
      <c r="AM67" s="20">
        <v>2.9273352592440429</v>
      </c>
      <c r="AN67" s="20">
        <v>0.56996950770587962</v>
      </c>
      <c r="AO67" s="20">
        <v>0.45434739419300196</v>
      </c>
      <c r="AP67" s="20">
        <v>0.52910785713938513</v>
      </c>
      <c r="AQ67" s="20">
        <v>0.57837631204808027</v>
      </c>
      <c r="AR67" s="20">
        <v>1.5045387465959024</v>
      </c>
      <c r="AS67" s="7" t="s">
        <v>45</v>
      </c>
      <c r="AT67" s="34" t="s">
        <v>408</v>
      </c>
    </row>
    <row r="68" spans="1:46" ht="15" customHeight="1" x14ac:dyDescent="0.25">
      <c r="A68" s="5" t="s">
        <v>294</v>
      </c>
      <c r="B68" s="5" t="s">
        <v>169</v>
      </c>
      <c r="C68" s="5" t="s">
        <v>145</v>
      </c>
      <c r="D68" s="6">
        <v>99.555295774285909</v>
      </c>
      <c r="E68" s="6">
        <v>1.0052264179273354</v>
      </c>
      <c r="F68" s="19">
        <v>1.6101485667886439</v>
      </c>
      <c r="G68" s="19">
        <v>5.4982931067085787E-2</v>
      </c>
      <c r="H68" s="19">
        <v>-0.24104137033686537</v>
      </c>
      <c r="I68" s="19">
        <v>2.619570065820237E-2</v>
      </c>
      <c r="J68" s="19">
        <v>1.8270049794222949</v>
      </c>
      <c r="K68" s="19">
        <v>0.15537809153706275</v>
      </c>
      <c r="L68" s="19">
        <v>3.3284316774510665</v>
      </c>
      <c r="M68" s="19">
        <v>1.4567878868307261E-2</v>
      </c>
      <c r="N68" s="19">
        <v>0.68635213429781738</v>
      </c>
      <c r="O68" s="19">
        <v>4.9285942864011743E-2</v>
      </c>
      <c r="P68" s="19">
        <v>0.24104137033686501</v>
      </c>
      <c r="Q68" s="19">
        <v>2.6195700658201575E-2</v>
      </c>
      <c r="R68" s="19">
        <v>1.8270049794222949</v>
      </c>
      <c r="S68" s="19">
        <v>0.15537809153706275</v>
      </c>
      <c r="T68" s="18" t="s">
        <v>185</v>
      </c>
      <c r="U68" s="18" t="s">
        <v>173</v>
      </c>
      <c r="V68" s="18" t="s">
        <v>156</v>
      </c>
      <c r="W68" s="18" t="s">
        <v>160</v>
      </c>
      <c r="X68" s="6">
        <v>59.652857005157159</v>
      </c>
      <c r="Y68" s="6">
        <v>0.18957337078508163</v>
      </c>
      <c r="Z68" s="6">
        <v>100.1626711204166</v>
      </c>
      <c r="AA68" s="6">
        <v>1.0521092183966763</v>
      </c>
      <c r="AB68" s="6">
        <v>154.125040225769</v>
      </c>
      <c r="AC68" s="6">
        <v>2.5630707448772245</v>
      </c>
      <c r="AD68" s="20">
        <v>88.887646483624621</v>
      </c>
      <c r="AE68" s="20">
        <v>1.7877166483637793E-2</v>
      </c>
      <c r="AF68" s="20">
        <v>11.112353516375361</v>
      </c>
      <c r="AG68" s="20">
        <v>1.787716648363815E-2</v>
      </c>
      <c r="AH68" s="20">
        <v>0</v>
      </c>
      <c r="AI68" s="20">
        <v>0</v>
      </c>
      <c r="AJ68" s="20">
        <v>5.2631628158972292E-3</v>
      </c>
      <c r="AK68" s="20">
        <v>25.154659024274252</v>
      </c>
      <c r="AL68" s="20">
        <v>63.727724296534518</v>
      </c>
      <c r="AM68" s="20">
        <v>5.6593313729710495</v>
      </c>
      <c r="AN68" s="20">
        <v>0.87583180392604343</v>
      </c>
      <c r="AO68" s="20">
        <v>0.69072995991588115</v>
      </c>
      <c r="AP68" s="20">
        <v>0.82652806439477366</v>
      </c>
      <c r="AQ68" s="20">
        <v>0.90128629132311922</v>
      </c>
      <c r="AR68" s="20">
        <v>2.1586460238444989</v>
      </c>
      <c r="AS68" s="7" t="s">
        <v>45</v>
      </c>
      <c r="AT68" s="34" t="s">
        <v>408</v>
      </c>
    </row>
    <row r="69" spans="1:46" ht="15" customHeight="1" x14ac:dyDescent="0.25">
      <c r="A69" s="5" t="s">
        <v>295</v>
      </c>
      <c r="B69" s="5" t="s">
        <v>144</v>
      </c>
      <c r="C69" s="5" t="s">
        <v>145</v>
      </c>
      <c r="D69" s="6">
        <v>113.05660287543949</v>
      </c>
      <c r="E69" s="6">
        <v>0.22836124085216991</v>
      </c>
      <c r="F69" s="19">
        <v>1.5241546838447537</v>
      </c>
      <c r="G69" s="19">
        <v>1.4318944071155398E-2</v>
      </c>
      <c r="H69" s="19">
        <v>-0.21458880192086999</v>
      </c>
      <c r="I69" s="19">
        <v>1.5043831110278974E-2</v>
      </c>
      <c r="J69" s="19">
        <v>1.4962560698447436</v>
      </c>
      <c r="K69" s="19">
        <v>5.4668175982625945E-2</v>
      </c>
      <c r="L69" s="19">
        <v>3.1448857853759939</v>
      </c>
      <c r="M69" s="19">
        <v>2.9141503536849671E-3</v>
      </c>
      <c r="N69" s="19">
        <v>0.60794570201592901</v>
      </c>
      <c r="O69" s="19">
        <v>1.3547038081063801E-2</v>
      </c>
      <c r="P69" s="19">
        <v>0.21458880192086963</v>
      </c>
      <c r="Q69" s="19">
        <v>1.5043831110278853E-2</v>
      </c>
      <c r="R69" s="19">
        <v>1.4962560698447414</v>
      </c>
      <c r="S69" s="19">
        <v>5.466817598262573E-2</v>
      </c>
      <c r="T69" s="18" t="s">
        <v>185</v>
      </c>
      <c r="U69" s="18" t="s">
        <v>173</v>
      </c>
      <c r="V69" s="18" t="s">
        <v>156</v>
      </c>
      <c r="W69" s="18" t="s">
        <v>162</v>
      </c>
      <c r="X69" s="6">
        <v>68.708379723066656</v>
      </c>
      <c r="Y69" s="6">
        <v>0.6013172287884837</v>
      </c>
      <c r="Z69" s="6">
        <v>114.41412900746376</v>
      </c>
      <c r="AA69" s="6">
        <v>0.11115462773667512</v>
      </c>
      <c r="AB69" s="6">
        <v>172.82933669280825</v>
      </c>
      <c r="AC69" s="6">
        <v>0.46645125870356091</v>
      </c>
      <c r="AD69" s="20">
        <v>91.885508393765605</v>
      </c>
      <c r="AE69" s="20">
        <v>0.18887155701914879</v>
      </c>
      <c r="AF69" s="20">
        <v>8.1144916062344059</v>
      </c>
      <c r="AG69" s="20">
        <v>0.18887155701914438</v>
      </c>
      <c r="AH69" s="20">
        <v>0</v>
      </c>
      <c r="AI69" s="20">
        <v>0</v>
      </c>
      <c r="AJ69" s="20">
        <v>0.11796073296398937</v>
      </c>
      <c r="AK69" s="20">
        <v>39.2721571898878</v>
      </c>
      <c r="AL69" s="20">
        <v>52.495390470913797</v>
      </c>
      <c r="AM69" s="20">
        <v>3.4338801133455408</v>
      </c>
      <c r="AN69" s="20">
        <v>0.76777849566580347</v>
      </c>
      <c r="AO69" s="20">
        <v>0.64009246733412795</v>
      </c>
      <c r="AP69" s="20">
        <v>0.7310438039864291</v>
      </c>
      <c r="AQ69" s="20">
        <v>0.74471812469716692</v>
      </c>
      <c r="AR69" s="20">
        <v>1.7969786012053388</v>
      </c>
      <c r="AS69" s="7" t="s">
        <v>45</v>
      </c>
      <c r="AT69" s="34" t="s">
        <v>408</v>
      </c>
    </row>
    <row r="70" spans="1:46" ht="15" customHeight="1" x14ac:dyDescent="0.25">
      <c r="A70" s="5" t="s">
        <v>296</v>
      </c>
      <c r="B70" s="5" t="s">
        <v>144</v>
      </c>
      <c r="C70" s="5" t="s">
        <v>145</v>
      </c>
      <c r="D70" s="6">
        <v>113.080252436921</v>
      </c>
      <c r="E70" s="6">
        <v>0.97463796182571938</v>
      </c>
      <c r="F70" s="19">
        <v>1.5235669642411536</v>
      </c>
      <c r="G70" s="19">
        <v>5.0863389635784302E-2</v>
      </c>
      <c r="H70" s="19">
        <v>-0.21527329161662664</v>
      </c>
      <c r="I70" s="19">
        <v>4.3593344522585759E-2</v>
      </c>
      <c r="J70" s="19">
        <v>1.5127231014497027</v>
      </c>
      <c r="K70" s="19">
        <v>0.17957735488196538</v>
      </c>
      <c r="L70" s="19">
        <v>3.1446346739458226</v>
      </c>
      <c r="M70" s="19">
        <v>1.2434748770143018E-2</v>
      </c>
      <c r="N70" s="19">
        <v>0.60664853819336684</v>
      </c>
      <c r="O70" s="19">
        <v>4.8180054005676168E-2</v>
      </c>
      <c r="P70" s="19">
        <v>0.21527329161662598</v>
      </c>
      <c r="Q70" s="19">
        <v>4.3593344522585759E-2</v>
      </c>
      <c r="R70" s="19">
        <v>1.5127231014497027</v>
      </c>
      <c r="S70" s="19">
        <v>0.17957735488196538</v>
      </c>
      <c r="T70" s="18" t="s">
        <v>185</v>
      </c>
      <c r="U70" s="18" t="s">
        <v>173</v>
      </c>
      <c r="V70" s="18" t="s">
        <v>156</v>
      </c>
      <c r="W70" s="18" t="s">
        <v>160</v>
      </c>
      <c r="X70" s="6">
        <v>68.805190967712107</v>
      </c>
      <c r="Y70" s="6">
        <v>1.8759054586039237</v>
      </c>
      <c r="Z70" s="6">
        <v>114.47304125162462</v>
      </c>
      <c r="AA70" s="6">
        <v>0.74137189654599656</v>
      </c>
      <c r="AB70" s="6">
        <v>172.09406750322012</v>
      </c>
      <c r="AC70" s="6">
        <v>1.0637897650606583</v>
      </c>
      <c r="AD70" s="20">
        <v>91.982536684494718</v>
      </c>
      <c r="AE70" s="20">
        <v>0.65038959937647489</v>
      </c>
      <c r="AF70" s="20">
        <v>8.0174633155052764</v>
      </c>
      <c r="AG70" s="20">
        <v>0.65038959937647334</v>
      </c>
      <c r="AH70" s="20">
        <v>0</v>
      </c>
      <c r="AI70" s="20">
        <v>0</v>
      </c>
      <c r="AJ70" s="20">
        <v>0.10402231936095516</v>
      </c>
      <c r="AK70" s="20">
        <v>39.258273062742091</v>
      </c>
      <c r="AL70" s="20">
        <v>52.620241302391669</v>
      </c>
      <c r="AM70" s="20">
        <v>3.4316020411021246</v>
      </c>
      <c r="AN70" s="20">
        <v>0.82532183462787867</v>
      </c>
      <c r="AO70" s="20">
        <v>0.68258550220458325</v>
      </c>
      <c r="AP70" s="20">
        <v>0.7106556121269314</v>
      </c>
      <c r="AQ70" s="20">
        <v>0.67996610679251834</v>
      </c>
      <c r="AR70" s="20">
        <v>1.6873322186512365</v>
      </c>
      <c r="AS70" s="7" t="s">
        <v>45</v>
      </c>
      <c r="AT70" s="34" t="s">
        <v>409</v>
      </c>
    </row>
    <row r="71" spans="1:46" ht="15" customHeight="1" x14ac:dyDescent="0.25">
      <c r="A71" s="5" t="s">
        <v>297</v>
      </c>
      <c r="B71" s="5" t="s">
        <v>169</v>
      </c>
      <c r="C71" s="5" t="s">
        <v>145</v>
      </c>
      <c r="D71" s="6">
        <v>104.57618347179663</v>
      </c>
      <c r="E71" s="6">
        <v>2.1355696692681696</v>
      </c>
      <c r="F71" s="19">
        <v>1.8597422738338363</v>
      </c>
      <c r="G71" s="19">
        <v>0.19978101688615693</v>
      </c>
      <c r="H71" s="19">
        <v>-0.38557980560855676</v>
      </c>
      <c r="I71" s="19">
        <v>5.1627804817370199E-2</v>
      </c>
      <c r="J71" s="19">
        <v>2.7029605778587134</v>
      </c>
      <c r="K71" s="19">
        <v>0.52927773259171573</v>
      </c>
      <c r="L71" s="19">
        <v>3.2576746566225236</v>
      </c>
      <c r="M71" s="19">
        <v>2.94659345127153E-2</v>
      </c>
      <c r="N71" s="19">
        <v>0.8867303170748464</v>
      </c>
      <c r="O71" s="19">
        <v>0.15557628439820548</v>
      </c>
      <c r="P71" s="19">
        <v>0.3855798056085567</v>
      </c>
      <c r="Q71" s="19">
        <v>5.1627804817370199E-2</v>
      </c>
      <c r="R71" s="19">
        <v>2.7029605778587134</v>
      </c>
      <c r="S71" s="19">
        <v>0.52927773259171407</v>
      </c>
      <c r="T71" s="18" t="s">
        <v>185</v>
      </c>
      <c r="U71" s="18" t="s">
        <v>158</v>
      </c>
      <c r="V71" s="18" t="s">
        <v>159</v>
      </c>
      <c r="W71" s="18" t="s">
        <v>160</v>
      </c>
      <c r="X71" s="6">
        <v>54.684492665046136</v>
      </c>
      <c r="Y71" s="6">
        <v>8.9401010239984906</v>
      </c>
      <c r="Z71" s="6">
        <v>107.36668746225612</v>
      </c>
      <c r="AA71" s="6">
        <v>1.2775022055021745</v>
      </c>
      <c r="AB71" s="6">
        <v>157.91085666591223</v>
      </c>
      <c r="AC71" s="6">
        <v>0.94306637808384775</v>
      </c>
      <c r="AD71" s="20">
        <v>88.614488283663604</v>
      </c>
      <c r="AE71" s="20">
        <v>1.6715650133048585</v>
      </c>
      <c r="AF71" s="20">
        <v>11.385511716336378</v>
      </c>
      <c r="AG71" s="20">
        <v>1.6715650133048796</v>
      </c>
      <c r="AH71" s="20">
        <v>0</v>
      </c>
      <c r="AI71" s="20">
        <v>0</v>
      </c>
      <c r="AJ71" s="20">
        <v>1.7241404841344123E-3</v>
      </c>
      <c r="AK71" s="20">
        <v>31.289269049749681</v>
      </c>
      <c r="AL71" s="20">
        <v>57.323495093429798</v>
      </c>
      <c r="AM71" s="20">
        <v>4.268643625755387</v>
      </c>
      <c r="AN71" s="20">
        <v>1.0904861925912033</v>
      </c>
      <c r="AO71" s="20">
        <v>0.95539686283038749</v>
      </c>
      <c r="AP71" s="20">
        <v>1.1864481873371961</v>
      </c>
      <c r="AQ71" s="20">
        <v>1.2628750284143504</v>
      </c>
      <c r="AR71" s="20">
        <v>2.6216618194078514</v>
      </c>
      <c r="AS71" s="7" t="s">
        <v>45</v>
      </c>
      <c r="AT71" s="34" t="s">
        <v>408</v>
      </c>
    </row>
    <row r="72" spans="1:46" ht="15" customHeight="1" x14ac:dyDescent="0.25">
      <c r="A72" s="5" t="s">
        <v>298</v>
      </c>
      <c r="B72" s="5" t="s">
        <v>169</v>
      </c>
      <c r="C72" s="5" t="s">
        <v>145</v>
      </c>
      <c r="D72" s="6">
        <v>109.87946830352551</v>
      </c>
      <c r="E72" s="6">
        <v>1.2018184702644599</v>
      </c>
      <c r="F72" s="19">
        <v>1.8122179055888499</v>
      </c>
      <c r="G72" s="19">
        <v>6.5361670253698198E-2</v>
      </c>
      <c r="H72" s="19">
        <v>-0.33907689986098966</v>
      </c>
      <c r="I72" s="19">
        <v>1.5437050678725431E-2</v>
      </c>
      <c r="J72" s="19">
        <v>2.3009858613561587</v>
      </c>
      <c r="K72" s="19">
        <v>0.15545280006607942</v>
      </c>
      <c r="L72" s="19">
        <v>3.1860925633774384</v>
      </c>
      <c r="M72" s="19">
        <v>1.5780549640109481E-2</v>
      </c>
      <c r="N72" s="19">
        <v>0.85681744239701663</v>
      </c>
      <c r="O72" s="19">
        <v>5.205762475602866E-2</v>
      </c>
      <c r="P72" s="19">
        <v>0.33907689986098954</v>
      </c>
      <c r="Q72" s="19">
        <v>1.5437050678725566E-2</v>
      </c>
      <c r="R72" s="19">
        <v>2.3009858613561587</v>
      </c>
      <c r="S72" s="19">
        <v>0.15545280006607942</v>
      </c>
      <c r="T72" s="18" t="s">
        <v>185</v>
      </c>
      <c r="U72" s="18" t="s">
        <v>158</v>
      </c>
      <c r="V72" s="18" t="s">
        <v>159</v>
      </c>
      <c r="W72" s="18" t="s">
        <v>160</v>
      </c>
      <c r="X72" s="6">
        <v>59.813686159839435</v>
      </c>
      <c r="Y72" s="6">
        <v>2.0662018643436997</v>
      </c>
      <c r="Z72" s="6">
        <v>111.93023632809225</v>
      </c>
      <c r="AA72" s="6">
        <v>1.0239525891875141</v>
      </c>
      <c r="AB72" s="6">
        <v>172.37899502579899</v>
      </c>
      <c r="AC72" s="6">
        <v>0.47438971379991696</v>
      </c>
      <c r="AD72" s="20">
        <v>89.321383916935176</v>
      </c>
      <c r="AE72" s="20">
        <v>0.54152120494240519</v>
      </c>
      <c r="AF72" s="20">
        <v>10.678616083064824</v>
      </c>
      <c r="AG72" s="20">
        <v>0.5415212049424174</v>
      </c>
      <c r="AH72" s="20">
        <v>0</v>
      </c>
      <c r="AI72" s="20">
        <v>0</v>
      </c>
      <c r="AJ72" s="20">
        <v>9.8660294636401968E-2</v>
      </c>
      <c r="AK72" s="20">
        <v>37.341582371279735</v>
      </c>
      <c r="AL72" s="20">
        <v>51.881141251019038</v>
      </c>
      <c r="AM72" s="20">
        <v>4.3800823207172375</v>
      </c>
      <c r="AN72" s="20">
        <v>1.0577751587039312</v>
      </c>
      <c r="AO72" s="20">
        <v>0.87410696671131827</v>
      </c>
      <c r="AP72" s="20">
        <v>1.0226242649779176</v>
      </c>
      <c r="AQ72" s="20">
        <v>1.0653322636527522</v>
      </c>
      <c r="AR72" s="20">
        <v>2.2786951083016787</v>
      </c>
      <c r="AS72" s="7" t="s">
        <v>45</v>
      </c>
      <c r="AT72" s="34" t="s">
        <v>408</v>
      </c>
    </row>
    <row r="73" spans="1:46" ht="15" customHeight="1" x14ac:dyDescent="0.25">
      <c r="A73" s="5" t="s">
        <v>299</v>
      </c>
      <c r="B73" s="5" t="s">
        <v>144</v>
      </c>
      <c r="C73" s="5" t="s">
        <v>145</v>
      </c>
      <c r="D73" s="6">
        <v>136.53310967022162</v>
      </c>
      <c r="E73" s="6">
        <v>5.0782746984069664</v>
      </c>
      <c r="F73" s="19">
        <v>1.5189749433976614</v>
      </c>
      <c r="G73" s="19">
        <v>9.636330504563162E-2</v>
      </c>
      <c r="H73" s="19">
        <v>-0.27459514747580177</v>
      </c>
      <c r="I73" s="19">
        <v>7.0502235874278882E-2</v>
      </c>
      <c r="J73" s="19">
        <v>1.5127226693773912</v>
      </c>
      <c r="K73" s="19">
        <v>0.30608772340043633</v>
      </c>
      <c r="L73" s="19">
        <v>2.8736758732358414</v>
      </c>
      <c r="M73" s="19">
        <v>5.3685294636935228E-2</v>
      </c>
      <c r="N73" s="19">
        <v>0.60018912283301429</v>
      </c>
      <c r="O73" s="19">
        <v>9.1646274893587482E-2</v>
      </c>
      <c r="P73" s="19">
        <v>0.27459514747580149</v>
      </c>
      <c r="Q73" s="19">
        <v>7.0502235874279368E-2</v>
      </c>
      <c r="R73" s="19">
        <v>1.5127226693773925</v>
      </c>
      <c r="S73" s="19">
        <v>0.30608772340043705</v>
      </c>
      <c r="T73" s="18" t="s">
        <v>146</v>
      </c>
      <c r="U73" s="18" t="s">
        <v>173</v>
      </c>
      <c r="V73" s="18" t="s">
        <v>156</v>
      </c>
      <c r="W73" s="18" t="s">
        <v>160</v>
      </c>
      <c r="X73" s="6">
        <v>81.988007870981562</v>
      </c>
      <c r="Y73" s="6">
        <v>5.6626573306167716</v>
      </c>
      <c r="Z73" s="6">
        <v>140.28907505437223</v>
      </c>
      <c r="AA73" s="6">
        <v>4.6924614482649201</v>
      </c>
      <c r="AB73" s="6">
        <v>202.09735675630262</v>
      </c>
      <c r="AC73" s="6">
        <v>5.7504780476216242</v>
      </c>
      <c r="AD73" s="20">
        <v>93.889160314589972</v>
      </c>
      <c r="AE73" s="20">
        <v>1.2254850642520898</v>
      </c>
      <c r="AF73" s="20">
        <v>6.1108396854100109</v>
      </c>
      <c r="AG73" s="20">
        <v>1.2254850642520971</v>
      </c>
      <c r="AH73" s="20">
        <v>0</v>
      </c>
      <c r="AI73" s="20">
        <v>0</v>
      </c>
      <c r="AJ73" s="20">
        <v>1.0307384733090477</v>
      </c>
      <c r="AK73" s="20">
        <v>62.276868542106037</v>
      </c>
      <c r="AL73" s="20">
        <v>30.581553299174907</v>
      </c>
      <c r="AM73" s="20">
        <v>1.9028053394790412</v>
      </c>
      <c r="AN73" s="20">
        <v>0.59739587326448729</v>
      </c>
      <c r="AO73" s="20">
        <v>0.57277977630028665</v>
      </c>
      <c r="AP73" s="20">
        <v>0.69526244989756747</v>
      </c>
      <c r="AQ73" s="20">
        <v>0.71485605825414034</v>
      </c>
      <c r="AR73" s="20">
        <v>1.6277401882144886</v>
      </c>
      <c r="AS73" s="7" t="s">
        <v>45</v>
      </c>
      <c r="AT73" s="34" t="s">
        <v>408</v>
      </c>
    </row>
    <row r="74" spans="1:46" ht="15" customHeight="1" x14ac:dyDescent="0.25">
      <c r="A74" s="5" t="s">
        <v>300</v>
      </c>
      <c r="B74" s="5" t="s">
        <v>144</v>
      </c>
      <c r="C74" s="5" t="s">
        <v>145</v>
      </c>
      <c r="D74" s="6">
        <v>117.63534172864138</v>
      </c>
      <c r="E74" s="6">
        <v>0.83639854368837807</v>
      </c>
      <c r="F74" s="19">
        <v>1.8334028947498089</v>
      </c>
      <c r="G74" s="19">
        <v>2.5996654630291216E-2</v>
      </c>
      <c r="H74" s="19">
        <v>-0.31864498876024527</v>
      </c>
      <c r="I74" s="19">
        <v>6.1925559755693768E-3</v>
      </c>
      <c r="J74" s="19">
        <v>2.0102868312196063</v>
      </c>
      <c r="K74" s="19">
        <v>7.2297357491209177E-2</v>
      </c>
      <c r="L74" s="19">
        <v>3.0876429976299153</v>
      </c>
      <c r="M74" s="19">
        <v>1.02570373902722E-2</v>
      </c>
      <c r="N74" s="19">
        <v>0.87437866211704662</v>
      </c>
      <c r="O74" s="19">
        <v>2.0473683155536573E-2</v>
      </c>
      <c r="P74" s="19">
        <v>0.31864498876024538</v>
      </c>
      <c r="Q74" s="19">
        <v>6.1925559755692371E-3</v>
      </c>
      <c r="R74" s="19">
        <v>2.0102868312196049</v>
      </c>
      <c r="S74" s="19">
        <v>7.2297357491210468E-2</v>
      </c>
      <c r="T74" s="18" t="s">
        <v>185</v>
      </c>
      <c r="U74" s="18" t="s">
        <v>158</v>
      </c>
      <c r="V74" s="18" t="s">
        <v>159</v>
      </c>
      <c r="W74" s="18" t="s">
        <v>160</v>
      </c>
      <c r="X74" s="6">
        <v>64.070168649918443</v>
      </c>
      <c r="Y74" s="6">
        <v>0.6683582280976369</v>
      </c>
      <c r="Z74" s="6">
        <v>119.73522244690288</v>
      </c>
      <c r="AA74" s="6">
        <v>0.90394499444268217</v>
      </c>
      <c r="AB74" s="6">
        <v>191.51643566640837</v>
      </c>
      <c r="AC74" s="6">
        <v>1.2518556260610967</v>
      </c>
      <c r="AD74" s="20">
        <v>90.412511269530953</v>
      </c>
      <c r="AE74" s="20">
        <v>0.21828668891164582</v>
      </c>
      <c r="AF74" s="20">
        <v>9.5874887304690493</v>
      </c>
      <c r="AG74" s="20">
        <v>0.21828668891164335</v>
      </c>
      <c r="AH74" s="20">
        <v>0</v>
      </c>
      <c r="AI74" s="20">
        <v>0</v>
      </c>
      <c r="AJ74" s="20">
        <v>0.83109943806582454</v>
      </c>
      <c r="AK74" s="20">
        <v>44.922921733357605</v>
      </c>
      <c r="AL74" s="20">
        <v>44.658490098107514</v>
      </c>
      <c r="AM74" s="20">
        <v>3.6399567644446051</v>
      </c>
      <c r="AN74" s="20">
        <v>0.88605724085294213</v>
      </c>
      <c r="AO74" s="20">
        <v>0.80972841434901532</v>
      </c>
      <c r="AP74" s="20">
        <v>0.98754521177675592</v>
      </c>
      <c r="AQ74" s="20">
        <v>1.0342398979056788</v>
      </c>
      <c r="AR74" s="20">
        <v>2.2299612011400494</v>
      </c>
      <c r="AS74" s="7" t="s">
        <v>45</v>
      </c>
      <c r="AT74" s="34" t="s">
        <v>408</v>
      </c>
    </row>
    <row r="75" spans="1:46" ht="15" customHeight="1" x14ac:dyDescent="0.25">
      <c r="A75" s="5" t="s">
        <v>301</v>
      </c>
      <c r="B75" s="5" t="s">
        <v>169</v>
      </c>
      <c r="C75" s="5" t="s">
        <v>145</v>
      </c>
      <c r="D75" s="6">
        <v>112.91265933384049</v>
      </c>
      <c r="E75" s="6">
        <v>2.0689146305982544</v>
      </c>
      <c r="F75" s="19">
        <v>2.1094407009861973</v>
      </c>
      <c r="G75" s="19">
        <v>4.8601625714850834E-2</v>
      </c>
      <c r="H75" s="19">
        <v>-0.4249457036057519</v>
      </c>
      <c r="I75" s="19">
        <v>1.1003739068717865E-2</v>
      </c>
      <c r="J75" s="19">
        <v>2.8044921142305022</v>
      </c>
      <c r="K75" s="19">
        <v>8.1991352095302283E-2</v>
      </c>
      <c r="L75" s="19">
        <v>3.146963063692374</v>
      </c>
      <c r="M75" s="19">
        <v>2.6436794532952713E-2</v>
      </c>
      <c r="N75" s="19">
        <v>1.0764775214587838</v>
      </c>
      <c r="O75" s="19">
        <v>3.3244757283881071E-2</v>
      </c>
      <c r="P75" s="19">
        <v>0.42494570360575223</v>
      </c>
      <c r="Q75" s="19">
        <v>1.1003739068717981E-2</v>
      </c>
      <c r="R75" s="19">
        <v>2.8044921142305022</v>
      </c>
      <c r="S75" s="19">
        <v>8.1991352095302283E-2</v>
      </c>
      <c r="T75" s="18" t="s">
        <v>185</v>
      </c>
      <c r="U75" s="18" t="s">
        <v>171</v>
      </c>
      <c r="V75" s="18" t="s">
        <v>159</v>
      </c>
      <c r="W75" s="18" t="s">
        <v>160</v>
      </c>
      <c r="X75" s="6">
        <v>49.55559637283725</v>
      </c>
      <c r="Y75" s="6">
        <v>4.6642600498290738</v>
      </c>
      <c r="Z75" s="6">
        <v>117.40365138425463</v>
      </c>
      <c r="AA75" s="6">
        <v>1.6775904238001205</v>
      </c>
      <c r="AB75" s="6">
        <v>180.78402533881311</v>
      </c>
      <c r="AC75" s="6">
        <v>2.3730987200132785</v>
      </c>
      <c r="AD75" s="20">
        <v>87.812217971470758</v>
      </c>
      <c r="AE75" s="20">
        <v>0.71352537361966073</v>
      </c>
      <c r="AF75" s="20">
        <v>12.187782028529238</v>
      </c>
      <c r="AG75" s="20">
        <v>0.71352537361966228</v>
      </c>
      <c r="AH75" s="20">
        <v>0</v>
      </c>
      <c r="AI75" s="20">
        <v>0</v>
      </c>
      <c r="AJ75" s="20">
        <v>0.17332909745827962</v>
      </c>
      <c r="AK75" s="20">
        <v>43.187817413155543</v>
      </c>
      <c r="AL75" s="20">
        <v>44.451071460856944</v>
      </c>
      <c r="AM75" s="20">
        <v>4.1409274081480891</v>
      </c>
      <c r="AN75" s="20">
        <v>1.1966928484563477</v>
      </c>
      <c r="AO75" s="20">
        <v>1.1337722926512337</v>
      </c>
      <c r="AP75" s="20">
        <v>1.4127869344860238</v>
      </c>
      <c r="AQ75" s="20">
        <v>1.4571479777734102</v>
      </c>
      <c r="AR75" s="20">
        <v>2.8464545670141201</v>
      </c>
      <c r="AS75" s="7" t="s">
        <v>45</v>
      </c>
      <c r="AT75" s="34" t="s">
        <v>408</v>
      </c>
    </row>
    <row r="76" spans="1:46" ht="15" customHeight="1" x14ac:dyDescent="0.25">
      <c r="A76" s="5" t="s">
        <v>302</v>
      </c>
      <c r="B76" s="5" t="s">
        <v>144</v>
      </c>
      <c r="C76" s="5" t="s">
        <v>145</v>
      </c>
      <c r="D76" s="6">
        <v>120.87904725586574</v>
      </c>
      <c r="E76" s="6">
        <v>1.796468015675186</v>
      </c>
      <c r="F76" s="19">
        <v>1.6811124488302673</v>
      </c>
      <c r="G76" s="19">
        <v>0.14061385197613302</v>
      </c>
      <c r="H76" s="19">
        <v>-0.30727264841210261</v>
      </c>
      <c r="I76" s="19">
        <v>5.6493599903541483E-2</v>
      </c>
      <c r="J76" s="19">
        <v>1.9789771032172285</v>
      </c>
      <c r="K76" s="19">
        <v>0.44377720498338363</v>
      </c>
      <c r="L76" s="19">
        <v>3.048523246146666</v>
      </c>
      <c r="M76" s="19">
        <v>2.1442903592072196E-2</v>
      </c>
      <c r="N76" s="19">
        <v>0.7443532477149748</v>
      </c>
      <c r="O76" s="19">
        <v>0.12092909384272756</v>
      </c>
      <c r="P76" s="19">
        <v>0.30727264841210261</v>
      </c>
      <c r="Q76" s="19">
        <v>5.6493599903541483E-2</v>
      </c>
      <c r="R76" s="19">
        <v>1.9789771032172272</v>
      </c>
      <c r="S76" s="19">
        <v>0.44377720498338363</v>
      </c>
      <c r="T76" s="18" t="s">
        <v>185</v>
      </c>
      <c r="U76" s="18" t="s">
        <v>158</v>
      </c>
      <c r="V76" s="18" t="s">
        <v>159</v>
      </c>
      <c r="W76" s="18" t="s">
        <v>160</v>
      </c>
      <c r="X76" s="6">
        <v>71.037164916211751</v>
      </c>
      <c r="Y76" s="6">
        <v>3.2301648049091418</v>
      </c>
      <c r="Z76" s="6">
        <v>123.12644568452026</v>
      </c>
      <c r="AA76" s="6">
        <v>1.5873132021625218</v>
      </c>
      <c r="AB76" s="6">
        <v>184.19551990556826</v>
      </c>
      <c r="AC76" s="6">
        <v>1.7145679815417216</v>
      </c>
      <c r="AD76" s="20">
        <v>92.00501378200336</v>
      </c>
      <c r="AE76" s="20">
        <v>0.8809600958448236</v>
      </c>
      <c r="AF76" s="20">
        <v>7.9949862179966606</v>
      </c>
      <c r="AG76" s="20">
        <v>0.88096009584482193</v>
      </c>
      <c r="AH76" s="20">
        <v>0</v>
      </c>
      <c r="AI76" s="20">
        <v>0</v>
      </c>
      <c r="AJ76" s="20">
        <v>0.21943706196306501</v>
      </c>
      <c r="AK76" s="20">
        <v>48.006312533843108</v>
      </c>
      <c r="AL76" s="20">
        <v>43.779264186197153</v>
      </c>
      <c r="AM76" s="20">
        <v>2.5484530005092525</v>
      </c>
      <c r="AN76" s="20">
        <v>0.80834607891518917</v>
      </c>
      <c r="AO76" s="20">
        <v>0.77295435797052636</v>
      </c>
      <c r="AP76" s="20">
        <v>0.92698628347950685</v>
      </c>
      <c r="AQ76" s="20">
        <v>0.94192873132084676</v>
      </c>
      <c r="AR76" s="20">
        <v>1.996317765801336</v>
      </c>
      <c r="AS76" s="7" t="s">
        <v>45</v>
      </c>
      <c r="AT76" s="34" t="s">
        <v>408</v>
      </c>
    </row>
    <row r="77" spans="1:46" ht="15" customHeight="1" x14ac:dyDescent="0.25">
      <c r="A77" s="5" t="s">
        <v>303</v>
      </c>
      <c r="B77" s="5" t="s">
        <v>144</v>
      </c>
      <c r="C77" s="5" t="s">
        <v>145</v>
      </c>
      <c r="D77" s="6">
        <v>114.558435819613</v>
      </c>
      <c r="E77" s="6">
        <v>0.79037705556891447</v>
      </c>
      <c r="F77" s="19">
        <v>1.8089903205051863</v>
      </c>
      <c r="G77" s="19">
        <v>0.14605454104744975</v>
      </c>
      <c r="H77" s="19">
        <v>-0.36622928052746562</v>
      </c>
      <c r="I77" s="19">
        <v>4.0720203497896366E-2</v>
      </c>
      <c r="J77" s="19">
        <v>2.5484650795005988</v>
      </c>
      <c r="K77" s="19">
        <v>0.42825738757442883</v>
      </c>
      <c r="L77" s="19">
        <v>3.1258787309803515</v>
      </c>
      <c r="M77" s="19">
        <v>9.953324661793406E-3</v>
      </c>
      <c r="N77" s="19">
        <v>0.85046699533871184</v>
      </c>
      <c r="O77" s="19">
        <v>0.11673634348643097</v>
      </c>
      <c r="P77" s="19">
        <v>0.36622928052746562</v>
      </c>
      <c r="Q77" s="19">
        <v>4.0720203497896366E-2</v>
      </c>
      <c r="R77" s="19">
        <v>2.5484650795005988</v>
      </c>
      <c r="S77" s="19">
        <v>0.42825738757442466</v>
      </c>
      <c r="T77" s="18" t="s">
        <v>185</v>
      </c>
      <c r="U77" s="18" t="s">
        <v>158</v>
      </c>
      <c r="V77" s="18" t="s">
        <v>159</v>
      </c>
      <c r="W77" s="18" t="s">
        <v>160</v>
      </c>
      <c r="X77" s="6">
        <v>64.216812959221357</v>
      </c>
      <c r="Y77" s="6">
        <v>4.2913735119097502</v>
      </c>
      <c r="Z77" s="6">
        <v>117.13134836278911</v>
      </c>
      <c r="AA77" s="6">
        <v>0.28751573883064047</v>
      </c>
      <c r="AB77" s="6">
        <v>173.2597414269035</v>
      </c>
      <c r="AC77" s="6">
        <v>0.18692508035804956</v>
      </c>
      <c r="AD77" s="20">
        <v>90.482048071537704</v>
      </c>
      <c r="AE77" s="20">
        <v>0.89305637651726189</v>
      </c>
      <c r="AF77" s="20">
        <v>9.5179519284622991</v>
      </c>
      <c r="AG77" s="20">
        <v>0.89305637651726244</v>
      </c>
      <c r="AH77" s="20">
        <v>0</v>
      </c>
      <c r="AI77" s="20">
        <v>0</v>
      </c>
      <c r="AJ77" s="20">
        <v>8.915957001892541E-2</v>
      </c>
      <c r="AK77" s="20">
        <v>41.879556227230495</v>
      </c>
      <c r="AL77" s="20">
        <v>48.513332274288331</v>
      </c>
      <c r="AM77" s="20">
        <v>3.0860074794437606</v>
      </c>
      <c r="AN77" s="20">
        <v>0.96109008751530212</v>
      </c>
      <c r="AO77" s="20">
        <v>0.90388885736484048</v>
      </c>
      <c r="AP77" s="20">
        <v>1.1043180309168863</v>
      </c>
      <c r="AQ77" s="20">
        <v>1.1167412307821989</v>
      </c>
      <c r="AR77" s="20">
        <v>2.3459062424393116</v>
      </c>
      <c r="AS77" s="7" t="s">
        <v>45</v>
      </c>
      <c r="AT77" s="34" t="s">
        <v>408</v>
      </c>
    </row>
    <row r="78" spans="1:46" ht="15" customHeight="1" x14ac:dyDescent="0.25">
      <c r="A78" s="5" t="s">
        <v>304</v>
      </c>
      <c r="B78" s="5" t="s">
        <v>144</v>
      </c>
      <c r="C78" s="5" t="s">
        <v>145</v>
      </c>
      <c r="D78" s="6">
        <v>125.590443645801</v>
      </c>
      <c r="E78" s="6">
        <v>1.2845154051253764</v>
      </c>
      <c r="F78" s="19">
        <v>1.5690294394417998</v>
      </c>
      <c r="G78" s="19">
        <v>9.8430401707683357E-2</v>
      </c>
      <c r="H78" s="19">
        <v>-0.28058564823190429</v>
      </c>
      <c r="I78" s="19">
        <v>6.0111364874035962E-2</v>
      </c>
      <c r="J78" s="19">
        <v>1.7533697386748739</v>
      </c>
      <c r="K78" s="19">
        <v>0.3510249339040461</v>
      </c>
      <c r="L78" s="19">
        <v>2.9932768667931673</v>
      </c>
      <c r="M78" s="19">
        <v>1.4756252184167035E-2</v>
      </c>
      <c r="N78" s="19">
        <v>0.64702805571220101</v>
      </c>
      <c r="O78" s="19">
        <v>9.0622290510757E-2</v>
      </c>
      <c r="P78" s="19">
        <v>0.28058564823190424</v>
      </c>
      <c r="Q78" s="19">
        <v>6.0111364874036427E-2</v>
      </c>
      <c r="R78" s="19">
        <v>1.7533697386748748</v>
      </c>
      <c r="S78" s="19">
        <v>0.35102493390404549</v>
      </c>
      <c r="T78" s="18" t="s">
        <v>146</v>
      </c>
      <c r="U78" s="18" t="s">
        <v>173</v>
      </c>
      <c r="V78" s="18" t="s">
        <v>156</v>
      </c>
      <c r="W78" s="18" t="s">
        <v>160</v>
      </c>
      <c r="X78" s="6">
        <v>76.035834555643035</v>
      </c>
      <c r="Y78" s="6">
        <v>2.6843349728587924</v>
      </c>
      <c r="Z78" s="6">
        <v>128.0288311015706</v>
      </c>
      <c r="AA78" s="6">
        <v>0.92014691408577731</v>
      </c>
      <c r="AB78" s="6">
        <v>187.27767196564577</v>
      </c>
      <c r="AC78" s="6">
        <v>0.97624224358463474</v>
      </c>
      <c r="AD78" s="20">
        <v>92.927646834107065</v>
      </c>
      <c r="AE78" s="20">
        <v>0.75637071890912788</v>
      </c>
      <c r="AF78" s="20">
        <v>7.0723531658929542</v>
      </c>
      <c r="AG78" s="20">
        <v>0.7563707189091331</v>
      </c>
      <c r="AH78" s="20">
        <v>0</v>
      </c>
      <c r="AI78" s="20">
        <v>0</v>
      </c>
      <c r="AJ78" s="20">
        <v>0.30760076082287224</v>
      </c>
      <c r="AK78" s="20">
        <v>52.685495177442995</v>
      </c>
      <c r="AL78" s="20">
        <v>39.93455089584117</v>
      </c>
      <c r="AM78" s="20">
        <v>2.2309495233045826</v>
      </c>
      <c r="AN78" s="20">
        <v>0.69190227092624923</v>
      </c>
      <c r="AO78" s="20">
        <v>0.67367741284350657</v>
      </c>
      <c r="AP78" s="20">
        <v>0.81821144267192003</v>
      </c>
      <c r="AQ78" s="20">
        <v>0.83380384951335873</v>
      </c>
      <c r="AR78" s="20">
        <v>1.823808666633334</v>
      </c>
      <c r="AS78" s="7" t="s">
        <v>45</v>
      </c>
      <c r="AT78" s="34" t="s">
        <v>408</v>
      </c>
    </row>
    <row r="79" spans="1:46" ht="15" customHeight="1" x14ac:dyDescent="0.25">
      <c r="A79" s="5" t="s">
        <v>305</v>
      </c>
      <c r="B79" s="5" t="s">
        <v>144</v>
      </c>
      <c r="C79" s="5" t="s">
        <v>145</v>
      </c>
      <c r="D79" s="6">
        <v>123.37752583511426</v>
      </c>
      <c r="E79" s="6">
        <v>0.54037220440674738</v>
      </c>
      <c r="F79" s="19">
        <v>1.5821646221163614</v>
      </c>
      <c r="G79" s="19">
        <v>2.9839837256904516E-2</v>
      </c>
      <c r="H79" s="19">
        <v>-0.28920666875505313</v>
      </c>
      <c r="I79" s="19">
        <v>1.4800178946728179E-2</v>
      </c>
      <c r="J79" s="19">
        <v>1.7709413532860998</v>
      </c>
      <c r="K79" s="19">
        <v>9.7494521440278023E-2</v>
      </c>
      <c r="L79" s="19">
        <v>3.0188623109725214</v>
      </c>
      <c r="M79" s="19">
        <v>6.3184027335457301E-3</v>
      </c>
      <c r="N79" s="19">
        <v>0.66164308616762257</v>
      </c>
      <c r="O79" s="19">
        <v>2.7212621184286818E-2</v>
      </c>
      <c r="P79" s="19">
        <v>0.28920666875505313</v>
      </c>
      <c r="Q79" s="19">
        <v>1.480017894672816E-2</v>
      </c>
      <c r="R79" s="19">
        <v>1.7709413532860998</v>
      </c>
      <c r="S79" s="19">
        <v>9.7494521440278023E-2</v>
      </c>
      <c r="T79" s="18" t="s">
        <v>185</v>
      </c>
      <c r="U79" s="18" t="s">
        <v>173</v>
      </c>
      <c r="V79" s="18" t="s">
        <v>156</v>
      </c>
      <c r="W79" s="18" t="s">
        <v>160</v>
      </c>
      <c r="X79" s="6">
        <v>74.461800522730329</v>
      </c>
      <c r="Y79" s="6">
        <v>0.24286294955876866</v>
      </c>
      <c r="Z79" s="6">
        <v>125.66902276686915</v>
      </c>
      <c r="AA79" s="6">
        <v>0.63592018627869196</v>
      </c>
      <c r="AB79" s="6">
        <v>185.39693739724302</v>
      </c>
      <c r="AC79" s="6">
        <v>1.3990315601803829</v>
      </c>
      <c r="AD79" s="20">
        <v>92.652030630016242</v>
      </c>
      <c r="AE79" s="20">
        <v>0.12341616056835752</v>
      </c>
      <c r="AF79" s="20">
        <v>7.3479693699837521</v>
      </c>
      <c r="AG79" s="20">
        <v>0.12341616056834416</v>
      </c>
      <c r="AH79" s="20">
        <v>0</v>
      </c>
      <c r="AI79" s="20">
        <v>0</v>
      </c>
      <c r="AJ79" s="20">
        <v>0.29606214630431332</v>
      </c>
      <c r="AK79" s="20">
        <v>50.35777407031312</v>
      </c>
      <c r="AL79" s="20">
        <v>41.998194413398799</v>
      </c>
      <c r="AM79" s="20">
        <v>2.2966230376874801</v>
      </c>
      <c r="AN79" s="20">
        <v>0.7130985910331038</v>
      </c>
      <c r="AO79" s="20">
        <v>0.69761776498372363</v>
      </c>
      <c r="AP79" s="20">
        <v>0.84613917491159885</v>
      </c>
      <c r="AQ79" s="20">
        <v>0.87346990819390946</v>
      </c>
      <c r="AR79" s="20">
        <v>1.9210208931739376</v>
      </c>
      <c r="AS79" s="7" t="s">
        <v>45</v>
      </c>
      <c r="AT79" s="34" t="s">
        <v>408</v>
      </c>
    </row>
    <row r="80" spans="1:46" ht="15" customHeight="1" x14ac:dyDescent="0.25">
      <c r="A80" s="5" t="s">
        <v>306</v>
      </c>
      <c r="B80" s="5" t="s">
        <v>169</v>
      </c>
      <c r="C80" s="5" t="s">
        <v>145</v>
      </c>
      <c r="D80" s="6">
        <v>108.48653867443875</v>
      </c>
      <c r="E80" s="6">
        <v>0.49229670005108178</v>
      </c>
      <c r="F80" s="19">
        <v>1.9418122162962996</v>
      </c>
      <c r="G80" s="19">
        <v>4.8704128353873558E-3</v>
      </c>
      <c r="H80" s="19">
        <v>-0.39291501009756874</v>
      </c>
      <c r="I80" s="19">
        <v>3.2588670415616755E-3</v>
      </c>
      <c r="J80" s="19">
        <v>2.9089439973338758</v>
      </c>
      <c r="K80" s="19">
        <v>3.4703554566838421E-2</v>
      </c>
      <c r="L80" s="19">
        <v>3.2044269086993329</v>
      </c>
      <c r="M80" s="19">
        <v>6.5466349154332604E-3</v>
      </c>
      <c r="N80" s="19">
        <v>0.95739914858274378</v>
      </c>
      <c r="O80" s="19">
        <v>3.6212674828491804E-3</v>
      </c>
      <c r="P80" s="19">
        <v>0.39291501009756857</v>
      </c>
      <c r="Q80" s="19">
        <v>3.2588670415613975E-3</v>
      </c>
      <c r="R80" s="19">
        <v>2.9089439973338784</v>
      </c>
      <c r="S80" s="19">
        <v>3.4703554566840863E-2</v>
      </c>
      <c r="T80" s="18" t="s">
        <v>185</v>
      </c>
      <c r="U80" s="18" t="s">
        <v>158</v>
      </c>
      <c r="V80" s="18" t="s">
        <v>159</v>
      </c>
      <c r="W80" s="18" t="s">
        <v>160</v>
      </c>
      <c r="X80" s="6">
        <v>58.495683431161822</v>
      </c>
      <c r="Y80" s="6">
        <v>0.27830708387671771</v>
      </c>
      <c r="Z80" s="6">
        <v>110.88827663618174</v>
      </c>
      <c r="AA80" s="6">
        <v>0.44154334352697261</v>
      </c>
      <c r="AB80" s="6">
        <v>165.55688451858114</v>
      </c>
      <c r="AC80" s="6">
        <v>1.138149971898744</v>
      </c>
      <c r="AD80" s="20">
        <v>89.161432233569954</v>
      </c>
      <c r="AE80" s="20">
        <v>6.6238482766324672E-2</v>
      </c>
      <c r="AF80" s="20">
        <v>10.838567766430037</v>
      </c>
      <c r="AG80" s="20">
        <v>6.6238482766324575E-2</v>
      </c>
      <c r="AH80" s="20">
        <v>0</v>
      </c>
      <c r="AI80" s="20">
        <v>0</v>
      </c>
      <c r="AJ80" s="20">
        <v>1.1637209152697255E-2</v>
      </c>
      <c r="AK80" s="20">
        <v>35.506285569584485</v>
      </c>
      <c r="AL80" s="20">
        <v>53.643509454832802</v>
      </c>
      <c r="AM80" s="20">
        <v>3.740626696299973</v>
      </c>
      <c r="AN80" s="20">
        <v>1.0113765997133011</v>
      </c>
      <c r="AO80" s="20">
        <v>0.96030973848535151</v>
      </c>
      <c r="AP80" s="20">
        <v>1.1961633779897414</v>
      </c>
      <c r="AQ80" s="20">
        <v>1.2741790244039426</v>
      </c>
      <c r="AR80" s="20">
        <v>2.6559123295377312</v>
      </c>
      <c r="AS80" s="7" t="s">
        <v>45</v>
      </c>
      <c r="AT80" s="34" t="s">
        <v>408</v>
      </c>
    </row>
    <row r="81" spans="1:46" ht="15" customHeight="1" x14ac:dyDescent="0.25">
      <c r="A81" s="5" t="s">
        <v>307</v>
      </c>
      <c r="B81" s="5" t="s">
        <v>169</v>
      </c>
      <c r="C81" s="5" t="s">
        <v>145</v>
      </c>
      <c r="D81" s="6">
        <v>103.90299787149974</v>
      </c>
      <c r="E81" s="6">
        <v>1.3076477425805366</v>
      </c>
      <c r="F81" s="19">
        <v>1.8292045136304163</v>
      </c>
      <c r="G81" s="19">
        <v>0.1413206886007965</v>
      </c>
      <c r="H81" s="19">
        <v>-0.40629024050604412</v>
      </c>
      <c r="I81" s="19">
        <v>3.6208536351418887E-2</v>
      </c>
      <c r="J81" s="19">
        <v>2.8445179577682635</v>
      </c>
      <c r="K81" s="19">
        <v>0.42782574720372085</v>
      </c>
      <c r="L81" s="19">
        <v>3.2668050778127102</v>
      </c>
      <c r="M81" s="19">
        <v>1.8157745940710502E-2</v>
      </c>
      <c r="N81" s="19">
        <v>0.86689771900095336</v>
      </c>
      <c r="O81" s="19">
        <v>0.11168613167261503</v>
      </c>
      <c r="P81" s="19">
        <v>0.40629024050604412</v>
      </c>
      <c r="Q81" s="19">
        <v>3.6208536351419643E-2</v>
      </c>
      <c r="R81" s="19">
        <v>2.8445179577682662</v>
      </c>
      <c r="S81" s="19">
        <v>0.4278257472037188</v>
      </c>
      <c r="T81" s="18" t="s">
        <v>185</v>
      </c>
      <c r="U81" s="18" t="s">
        <v>158</v>
      </c>
      <c r="V81" s="18" t="s">
        <v>159</v>
      </c>
      <c r="W81" s="18" t="s">
        <v>160</v>
      </c>
      <c r="X81" s="6">
        <v>57.048739420441805</v>
      </c>
      <c r="Y81" s="6">
        <v>4.9401783669930994</v>
      </c>
      <c r="Z81" s="6">
        <v>106.87547922715737</v>
      </c>
      <c r="AA81" s="6">
        <v>0.7348776411655783</v>
      </c>
      <c r="AB81" s="6">
        <v>152.98325354041063</v>
      </c>
      <c r="AC81" s="6">
        <v>0.71339948899147276</v>
      </c>
      <c r="AD81" s="20">
        <v>88.869228320485476</v>
      </c>
      <c r="AE81" s="20">
        <v>1.0124405304093869</v>
      </c>
      <c r="AF81" s="20">
        <v>11.130771679514512</v>
      </c>
      <c r="AG81" s="20">
        <v>1.0124405304094002</v>
      </c>
      <c r="AH81" s="20">
        <v>0</v>
      </c>
      <c r="AI81" s="20">
        <v>0</v>
      </c>
      <c r="AJ81" s="20">
        <v>0</v>
      </c>
      <c r="AK81" s="20">
        <v>29.447804606034428</v>
      </c>
      <c r="AL81" s="20">
        <v>59.421423714451052</v>
      </c>
      <c r="AM81" s="20">
        <v>4.2843074148582101</v>
      </c>
      <c r="AN81" s="20">
        <v>1.0187059408246542</v>
      </c>
      <c r="AO81" s="20">
        <v>0.90636535787193118</v>
      </c>
      <c r="AP81" s="20">
        <v>1.1307125284719488</v>
      </c>
      <c r="AQ81" s="20">
        <v>1.2067860292950949</v>
      </c>
      <c r="AR81" s="20">
        <v>2.5838944081926734</v>
      </c>
      <c r="AS81" s="7" t="s">
        <v>45</v>
      </c>
      <c r="AT81" s="34" t="s">
        <v>408</v>
      </c>
    </row>
    <row r="82" spans="1:46" ht="15" customHeight="1" x14ac:dyDescent="0.25">
      <c r="A82" s="5" t="s">
        <v>308</v>
      </c>
      <c r="B82" s="5" t="s">
        <v>144</v>
      </c>
      <c r="C82" s="5" t="s">
        <v>145</v>
      </c>
      <c r="D82" s="6">
        <v>117.32000207431388</v>
      </c>
      <c r="E82" s="6">
        <v>0.15414653605879439</v>
      </c>
      <c r="F82" s="19">
        <v>1.4664230251305888</v>
      </c>
      <c r="G82" s="19">
        <v>1.3774179142712083E-2</v>
      </c>
      <c r="H82" s="19">
        <v>-0.25154344988028854</v>
      </c>
      <c r="I82" s="19">
        <v>1.2772172288813085E-2</v>
      </c>
      <c r="J82" s="19">
        <v>1.5793852025302852</v>
      </c>
      <c r="K82" s="19">
        <v>5.3218104957934734E-2</v>
      </c>
      <c r="L82" s="19">
        <v>3.0914803384549887</v>
      </c>
      <c r="M82" s="19">
        <v>1.8955547904370579E-3</v>
      </c>
      <c r="N82" s="19">
        <v>0.55223769358126373</v>
      </c>
      <c r="O82" s="19">
        <v>1.3552235248897763E-2</v>
      </c>
      <c r="P82" s="19">
        <v>0.25154344988028848</v>
      </c>
      <c r="Q82" s="19">
        <v>1.2772172288813123E-2</v>
      </c>
      <c r="R82" s="19">
        <v>1.5793852025302852</v>
      </c>
      <c r="S82" s="19">
        <v>5.3218104957934734E-2</v>
      </c>
      <c r="T82" s="18" t="s">
        <v>185</v>
      </c>
      <c r="U82" s="18" t="s">
        <v>173</v>
      </c>
      <c r="V82" s="18" t="s">
        <v>156</v>
      </c>
      <c r="W82" s="18" t="s">
        <v>160</v>
      </c>
      <c r="X82" s="6">
        <v>75.255666216706203</v>
      </c>
      <c r="Y82" s="6">
        <v>0.36120462467140774</v>
      </c>
      <c r="Z82" s="6">
        <v>119.08521432754425</v>
      </c>
      <c r="AA82" s="6">
        <v>0.24997784332757139</v>
      </c>
      <c r="AB82" s="6">
        <v>169.34035452733326</v>
      </c>
      <c r="AC82" s="6">
        <v>0.36371903568076774</v>
      </c>
      <c r="AD82" s="20">
        <v>93.051952322555934</v>
      </c>
      <c r="AE82" s="20">
        <v>0.14208158871926876</v>
      </c>
      <c r="AF82" s="20">
        <v>6.9480476774440749</v>
      </c>
      <c r="AG82" s="20">
        <v>0.14208158871926868</v>
      </c>
      <c r="AH82" s="20">
        <v>0</v>
      </c>
      <c r="AI82" s="20">
        <v>0</v>
      </c>
      <c r="AJ82" s="20">
        <v>1.1746030766357437E-2</v>
      </c>
      <c r="AK82" s="20">
        <v>43.367886396569475</v>
      </c>
      <c r="AL82" s="20">
        <v>49.672319895220106</v>
      </c>
      <c r="AM82" s="20">
        <v>2.4064471739731013</v>
      </c>
      <c r="AN82" s="20">
        <v>0.73656210025059277</v>
      </c>
      <c r="AO82" s="20">
        <v>0.65172564488640972</v>
      </c>
      <c r="AP82" s="20">
        <v>0.72591623102846914</v>
      </c>
      <c r="AQ82" s="20">
        <v>0.7258827397329366</v>
      </c>
      <c r="AR82" s="20">
        <v>1.7015137875725637</v>
      </c>
      <c r="AS82" s="7" t="s">
        <v>45</v>
      </c>
      <c r="AT82" s="34" t="s">
        <v>408</v>
      </c>
    </row>
    <row r="83" spans="1:46" ht="15" customHeight="1" x14ac:dyDescent="0.25">
      <c r="A83" s="5" t="s">
        <v>309</v>
      </c>
      <c r="B83" s="5" t="s">
        <v>144</v>
      </c>
      <c r="C83" s="5" t="s">
        <v>145</v>
      </c>
      <c r="D83" s="6">
        <v>126.15006342952839</v>
      </c>
      <c r="E83" s="6">
        <v>1.5289545880995932</v>
      </c>
      <c r="F83" s="19">
        <v>1.5163759184740413</v>
      </c>
      <c r="G83" s="19">
        <v>8.6416999185433385E-2</v>
      </c>
      <c r="H83" s="19">
        <v>-0.26602037946987611</v>
      </c>
      <c r="I83" s="19">
        <v>6.2699422649962769E-2</v>
      </c>
      <c r="J83" s="19">
        <v>1.6676146608446549</v>
      </c>
      <c r="K83" s="19">
        <v>0.32787409212017543</v>
      </c>
      <c r="L83" s="19">
        <v>2.9868931359248667</v>
      </c>
      <c r="M83" s="19">
        <v>1.7486608717545767E-2</v>
      </c>
      <c r="N83" s="19">
        <v>0.59828099825295566</v>
      </c>
      <c r="O83" s="19">
        <v>8.2303856249605026E-2</v>
      </c>
      <c r="P83" s="19">
        <v>0.26602037946987661</v>
      </c>
      <c r="Q83" s="19">
        <v>6.2699422649962436E-2</v>
      </c>
      <c r="R83" s="19">
        <v>1.6676146608446549</v>
      </c>
      <c r="S83" s="19">
        <v>0.32787409212017543</v>
      </c>
      <c r="T83" s="18" t="s">
        <v>146</v>
      </c>
      <c r="U83" s="18" t="s">
        <v>173</v>
      </c>
      <c r="V83" s="18" t="s">
        <v>156</v>
      </c>
      <c r="W83" s="18" t="s">
        <v>160</v>
      </c>
      <c r="X83" s="6">
        <v>78.413675798953179</v>
      </c>
      <c r="Y83" s="6">
        <v>2.8793619542747022</v>
      </c>
      <c r="Z83" s="6">
        <v>128.46844729912252</v>
      </c>
      <c r="AA83" s="6">
        <v>1.1537000921811091</v>
      </c>
      <c r="AB83" s="6">
        <v>184.70346675275849</v>
      </c>
      <c r="AC83" s="6">
        <v>1.2535223846085599</v>
      </c>
      <c r="AD83" s="20">
        <v>93.343778292542694</v>
      </c>
      <c r="AE83" s="20">
        <v>0.82324031617329019</v>
      </c>
      <c r="AF83" s="20">
        <v>6.6562217074573118</v>
      </c>
      <c r="AG83" s="20">
        <v>0.82324031617329541</v>
      </c>
      <c r="AH83" s="20">
        <v>0</v>
      </c>
      <c r="AI83" s="20">
        <v>0</v>
      </c>
      <c r="AJ83" s="20">
        <v>0.20907827991091765</v>
      </c>
      <c r="AK83" s="20">
        <v>53.383006339368613</v>
      </c>
      <c r="AL83" s="20">
        <v>39.751693673263169</v>
      </c>
      <c r="AM83" s="20">
        <v>2.0810728658446274</v>
      </c>
      <c r="AN83" s="20">
        <v>0.679818974783851</v>
      </c>
      <c r="AO83" s="20">
        <v>0.65805646475116231</v>
      </c>
      <c r="AP83" s="20">
        <v>0.75900110773534712</v>
      </c>
      <c r="AQ83" s="20">
        <v>0.76027558746016766</v>
      </c>
      <c r="AR83" s="20">
        <v>1.7179967068821527</v>
      </c>
      <c r="AS83" s="7" t="s">
        <v>45</v>
      </c>
      <c r="AT83" s="34" t="s">
        <v>408</v>
      </c>
    </row>
    <row r="84" spans="1:46" ht="15" customHeight="1" x14ac:dyDescent="0.25">
      <c r="A84" s="5" t="s">
        <v>310</v>
      </c>
      <c r="B84" s="5" t="s">
        <v>144</v>
      </c>
      <c r="C84" s="5" t="s">
        <v>145</v>
      </c>
      <c r="D84" s="6">
        <v>117.83443117772926</v>
      </c>
      <c r="E84" s="6">
        <v>1.1353783454055864</v>
      </c>
      <c r="F84" s="19">
        <v>1.5986070608615799</v>
      </c>
      <c r="G84" s="19">
        <v>9.5100402149313992E-2</v>
      </c>
      <c r="H84" s="19">
        <v>-0.31106299630429385</v>
      </c>
      <c r="I84" s="19">
        <v>4.5986279374984243E-2</v>
      </c>
      <c r="J84" s="19">
        <v>1.9827095236858474</v>
      </c>
      <c r="K84" s="19">
        <v>0.35569970089457764</v>
      </c>
      <c r="L84" s="19">
        <v>3.0852339135532048</v>
      </c>
      <c r="M84" s="19">
        <v>1.3901507240949454E-2</v>
      </c>
      <c r="N84" s="19">
        <v>0.67425831937269787</v>
      </c>
      <c r="O84" s="19">
        <v>8.5918439083887077E-2</v>
      </c>
      <c r="P84" s="19">
        <v>0.3110629963042939</v>
      </c>
      <c r="Q84" s="19">
        <v>4.5986279374984389E-2</v>
      </c>
      <c r="R84" s="19">
        <v>1.9827095236858447</v>
      </c>
      <c r="S84" s="19">
        <v>0.35569970089458014</v>
      </c>
      <c r="T84" s="18" t="s">
        <v>185</v>
      </c>
      <c r="U84" s="18" t="s">
        <v>173</v>
      </c>
      <c r="V84" s="18" t="s">
        <v>159</v>
      </c>
      <c r="W84" s="18" t="s">
        <v>160</v>
      </c>
      <c r="X84" s="6">
        <v>71.85766104504826</v>
      </c>
      <c r="Y84" s="6">
        <v>2.2115239992051694</v>
      </c>
      <c r="Z84" s="6">
        <v>120.03799842677861</v>
      </c>
      <c r="AA84" s="6">
        <v>0.98519745789343194</v>
      </c>
      <c r="AB84" s="6">
        <v>173.33467308561413</v>
      </c>
      <c r="AC84" s="6">
        <v>1.1826884897065577</v>
      </c>
      <c r="AD84" s="20">
        <v>92.103780889416726</v>
      </c>
      <c r="AE84" s="20">
        <v>0.64998177095847431</v>
      </c>
      <c r="AF84" s="20">
        <v>7.8962191105832771</v>
      </c>
      <c r="AG84" s="20">
        <v>0.64998177095847431</v>
      </c>
      <c r="AH84" s="20">
        <v>0</v>
      </c>
      <c r="AI84" s="20">
        <v>0</v>
      </c>
      <c r="AJ84" s="20">
        <v>5.3428990440581789E-2</v>
      </c>
      <c r="AK84" s="20">
        <v>44.671220219161093</v>
      </c>
      <c r="AL84" s="20">
        <v>47.379131679815067</v>
      </c>
      <c r="AM84" s="20">
        <v>2.6301543293338376</v>
      </c>
      <c r="AN84" s="20">
        <v>0.78294756393466081</v>
      </c>
      <c r="AO84" s="20">
        <v>0.72386653572631587</v>
      </c>
      <c r="AP84" s="20">
        <v>0.85428200430434331</v>
      </c>
      <c r="AQ84" s="20">
        <v>0.90078304276730947</v>
      </c>
      <c r="AR84" s="20">
        <v>2.0041856345168125</v>
      </c>
      <c r="AS84" s="7" t="s">
        <v>45</v>
      </c>
      <c r="AT84" s="34" t="s">
        <v>408</v>
      </c>
    </row>
    <row r="85" spans="1:46" ht="15" customHeight="1" x14ac:dyDescent="0.25">
      <c r="A85" s="5" t="s">
        <v>311</v>
      </c>
      <c r="B85" s="5" t="s">
        <v>144</v>
      </c>
      <c r="C85" s="5" t="s">
        <v>145</v>
      </c>
      <c r="D85" s="6">
        <v>111.96351175785252</v>
      </c>
      <c r="E85" s="6">
        <v>2.182886807878389</v>
      </c>
      <c r="F85" s="19">
        <v>1.8004749593451312</v>
      </c>
      <c r="G85" s="19">
        <v>7.9160505885497709E-2</v>
      </c>
      <c r="H85" s="19">
        <v>-0.38688963407474192</v>
      </c>
      <c r="I85" s="19">
        <v>2.7688115825188059E-2</v>
      </c>
      <c r="J85" s="19">
        <v>2.8017970104827263</v>
      </c>
      <c r="K85" s="19">
        <v>0.27746033229381656</v>
      </c>
      <c r="L85" s="19">
        <v>3.159173690252961</v>
      </c>
      <c r="M85" s="19">
        <v>2.8130552829328883E-2</v>
      </c>
      <c r="N85" s="19">
        <v>0.84698161655326287</v>
      </c>
      <c r="O85" s="19">
        <v>6.3476920753112995E-2</v>
      </c>
      <c r="P85" s="19">
        <v>0.38688963407474164</v>
      </c>
      <c r="Q85" s="19">
        <v>2.7688115825188059E-2</v>
      </c>
      <c r="R85" s="19">
        <v>2.8017970104827277</v>
      </c>
      <c r="S85" s="19">
        <v>0.27746033229381534</v>
      </c>
      <c r="T85" s="18" t="s">
        <v>185</v>
      </c>
      <c r="U85" s="18" t="s">
        <v>158</v>
      </c>
      <c r="V85" s="18" t="s">
        <v>159</v>
      </c>
      <c r="W85" s="18" t="s">
        <v>160</v>
      </c>
      <c r="X85" s="6">
        <v>65.151164481949436</v>
      </c>
      <c r="Y85" s="6">
        <v>4.0204245105950767</v>
      </c>
      <c r="Z85" s="6">
        <v>114.32483076842388</v>
      </c>
      <c r="AA85" s="6">
        <v>1.7542810833835745</v>
      </c>
      <c r="AB85" s="6">
        <v>164.41121616625475</v>
      </c>
      <c r="AC85" s="6">
        <v>3.3721387147139206</v>
      </c>
      <c r="AD85" s="20">
        <v>90.578619842608404</v>
      </c>
      <c r="AE85" s="20">
        <v>0.79492137914958361</v>
      </c>
      <c r="AF85" s="20">
        <v>9.421380157391587</v>
      </c>
      <c r="AG85" s="20">
        <v>0.79492137914958272</v>
      </c>
      <c r="AH85" s="20">
        <v>0</v>
      </c>
      <c r="AI85" s="20">
        <v>0</v>
      </c>
      <c r="AJ85" s="20">
        <v>8.8408843710798823E-3</v>
      </c>
      <c r="AK85" s="20">
        <v>38.072429466980736</v>
      </c>
      <c r="AL85" s="20">
        <v>52.497349491256614</v>
      </c>
      <c r="AM85" s="20">
        <v>2.9288507749123975</v>
      </c>
      <c r="AN85" s="20">
        <v>0.95023584198621391</v>
      </c>
      <c r="AO85" s="20">
        <v>0.92034586752910885</v>
      </c>
      <c r="AP85" s="20">
        <v>1.1230672757097193</v>
      </c>
      <c r="AQ85" s="20">
        <v>1.1554432159153951</v>
      </c>
      <c r="AR85" s="20">
        <v>2.3434371813387473</v>
      </c>
      <c r="AS85" s="7" t="s">
        <v>45</v>
      </c>
      <c r="AT85" s="34" t="s">
        <v>408</v>
      </c>
    </row>
    <row r="86" spans="1:46" ht="15" customHeight="1" x14ac:dyDescent="0.25">
      <c r="A86" s="5" t="s">
        <v>312</v>
      </c>
      <c r="B86" s="5" t="s">
        <v>144</v>
      </c>
      <c r="C86" s="5" t="s">
        <v>145</v>
      </c>
      <c r="D86" s="6">
        <v>107.71288948052162</v>
      </c>
      <c r="E86" s="6">
        <v>1.2106993813966489</v>
      </c>
      <c r="F86" s="19">
        <v>1.5986648598000099</v>
      </c>
      <c r="G86" s="19">
        <v>0.1262050330938205</v>
      </c>
      <c r="H86" s="19">
        <v>-0.31171690187200424</v>
      </c>
      <c r="I86" s="19">
        <v>6.0641800083008075E-2</v>
      </c>
      <c r="J86" s="19">
        <v>2.0473152990319501</v>
      </c>
      <c r="K86" s="19">
        <v>0.47848129314649296</v>
      </c>
      <c r="L86" s="19">
        <v>3.2148283344839568</v>
      </c>
      <c r="M86" s="19">
        <v>1.6216675700127761E-2</v>
      </c>
      <c r="N86" s="19">
        <v>0.67235797841833433</v>
      </c>
      <c r="O86" s="19">
        <v>0.11412833612617382</v>
      </c>
      <c r="P86" s="19">
        <v>0.31171690187200379</v>
      </c>
      <c r="Q86" s="19">
        <v>6.0641800083007853E-2</v>
      </c>
      <c r="R86" s="19">
        <v>2.0473152990319501</v>
      </c>
      <c r="S86" s="19">
        <v>0.47848129314649296</v>
      </c>
      <c r="T86" s="18" t="s">
        <v>185</v>
      </c>
      <c r="U86" s="18" t="s">
        <v>173</v>
      </c>
      <c r="V86" s="18" t="s">
        <v>159</v>
      </c>
      <c r="W86" s="18" t="s">
        <v>160</v>
      </c>
      <c r="X86" s="6">
        <v>65.844114293461175</v>
      </c>
      <c r="Y86" s="6">
        <v>3.0131876999181926</v>
      </c>
      <c r="Z86" s="6">
        <v>109.78214005398613</v>
      </c>
      <c r="AA86" s="6">
        <v>1.002029977926097</v>
      </c>
      <c r="AB86" s="6">
        <v>157.57708156831248</v>
      </c>
      <c r="AC86" s="6">
        <v>1.0717978854420225</v>
      </c>
      <c r="AD86" s="20">
        <v>90.982483649521996</v>
      </c>
      <c r="AE86" s="20">
        <v>0.91246475896791646</v>
      </c>
      <c r="AF86" s="20">
        <v>9.0175163504779938</v>
      </c>
      <c r="AG86" s="20">
        <v>0.91246475896789636</v>
      </c>
      <c r="AH86" s="20">
        <v>0</v>
      </c>
      <c r="AI86" s="20">
        <v>0</v>
      </c>
      <c r="AJ86" s="20">
        <v>1.6441813612132353E-3</v>
      </c>
      <c r="AK86" s="20">
        <v>32.780293530014305</v>
      </c>
      <c r="AL86" s="20">
        <v>58.200545938146497</v>
      </c>
      <c r="AM86" s="20">
        <v>3.6423581312541926</v>
      </c>
      <c r="AN86" s="20">
        <v>0.83594386360203632</v>
      </c>
      <c r="AO86" s="20">
        <v>0.70724104849131408</v>
      </c>
      <c r="AP86" s="20">
        <v>0.85992115131434399</v>
      </c>
      <c r="AQ86" s="20">
        <v>0.90833724086851442</v>
      </c>
      <c r="AR86" s="20">
        <v>2.0637149149475937</v>
      </c>
      <c r="AS86" s="7" t="s">
        <v>45</v>
      </c>
      <c r="AT86" s="34" t="s">
        <v>408</v>
      </c>
    </row>
    <row r="87" spans="1:46" ht="15" customHeight="1" x14ac:dyDescent="0.25">
      <c r="A87" s="5" t="s">
        <v>313</v>
      </c>
      <c r="B87" s="5" t="s">
        <v>169</v>
      </c>
      <c r="C87" s="5" t="s">
        <v>145</v>
      </c>
      <c r="D87" s="6">
        <v>99.791101882596536</v>
      </c>
      <c r="E87" s="6">
        <v>0.67415094083331806</v>
      </c>
      <c r="F87" s="19">
        <v>1.8493785980661737</v>
      </c>
      <c r="G87" s="19">
        <v>4.4057467673077597E-2</v>
      </c>
      <c r="H87" s="19">
        <v>-0.43217796995193231</v>
      </c>
      <c r="I87" s="19">
        <v>1.238531822965161E-2</v>
      </c>
      <c r="J87" s="19">
        <v>3.0952893163414053</v>
      </c>
      <c r="K87" s="19">
        <v>0.11749094161691594</v>
      </c>
      <c r="L87" s="19">
        <v>3.3249779317192765</v>
      </c>
      <c r="M87" s="19">
        <v>9.7464278295563752E-3</v>
      </c>
      <c r="N87" s="19">
        <v>0.88663095229058897</v>
      </c>
      <c r="O87" s="19">
        <v>3.4384805640754315E-2</v>
      </c>
      <c r="P87" s="19">
        <v>0.43217796995193203</v>
      </c>
      <c r="Q87" s="19">
        <v>1.238531822965163E-2</v>
      </c>
      <c r="R87" s="19">
        <v>3.0952893163414039</v>
      </c>
      <c r="S87" s="19">
        <v>0.11749094161691769</v>
      </c>
      <c r="T87" s="18" t="s">
        <v>185</v>
      </c>
      <c r="U87" s="18" t="s">
        <v>158</v>
      </c>
      <c r="V87" s="18" t="s">
        <v>159</v>
      </c>
      <c r="W87" s="18" t="s">
        <v>232</v>
      </c>
      <c r="X87" s="6">
        <v>55.385106209348585</v>
      </c>
      <c r="Y87" s="6">
        <v>2.3267559408723093</v>
      </c>
      <c r="Z87" s="6">
        <v>102.93707823745424</v>
      </c>
      <c r="AA87" s="6">
        <v>0.41196845322649617</v>
      </c>
      <c r="AB87" s="6">
        <v>144.77803849066748</v>
      </c>
      <c r="AC87" s="6">
        <v>0.50055385889394888</v>
      </c>
      <c r="AD87" s="20">
        <v>88.218597125822924</v>
      </c>
      <c r="AE87" s="20">
        <v>0.49890524041096251</v>
      </c>
      <c r="AF87" s="20">
        <v>11.781402874177099</v>
      </c>
      <c r="AG87" s="20">
        <v>0.49890524041096135</v>
      </c>
      <c r="AH87" s="20">
        <v>0</v>
      </c>
      <c r="AI87" s="20">
        <v>0</v>
      </c>
      <c r="AJ87" s="20">
        <v>0</v>
      </c>
      <c r="AK87" s="20">
        <v>23.999572534605999</v>
      </c>
      <c r="AL87" s="20">
        <v>64.219024591216893</v>
      </c>
      <c r="AM87" s="20">
        <v>4.7635255330874609</v>
      </c>
      <c r="AN87" s="20">
        <v>1.0562025502707226</v>
      </c>
      <c r="AO87" s="20">
        <v>0.92584048585323053</v>
      </c>
      <c r="AP87" s="20">
        <v>1.1633924486791938</v>
      </c>
      <c r="AQ87" s="20">
        <v>1.2415772253832273</v>
      </c>
      <c r="AR87" s="20">
        <v>2.6308646309032522</v>
      </c>
      <c r="AS87" s="7" t="s">
        <v>45</v>
      </c>
      <c r="AT87" s="34" t="s">
        <v>408</v>
      </c>
    </row>
    <row r="88" spans="1:46" ht="15" customHeight="1" x14ac:dyDescent="0.25">
      <c r="A88" s="5" t="s">
        <v>314</v>
      </c>
      <c r="B88" s="5" t="s">
        <v>144</v>
      </c>
      <c r="C88" s="5" t="s">
        <v>145</v>
      </c>
      <c r="D88" s="6">
        <v>174.59758585015715</v>
      </c>
      <c r="E88" s="6">
        <v>0.1329579432699958</v>
      </c>
      <c r="F88" s="19">
        <v>1.31857353324911</v>
      </c>
      <c r="G88" s="19">
        <v>1.0036449707539123E-3</v>
      </c>
      <c r="H88" s="19">
        <v>-5.4607091141720937E-2</v>
      </c>
      <c r="I88" s="19">
        <v>1.3662241022781112E-3</v>
      </c>
      <c r="J88" s="19">
        <v>1.0080697788003876</v>
      </c>
      <c r="K88" s="19">
        <v>1.3955307650800593E-3</v>
      </c>
      <c r="L88" s="19">
        <v>2.5178949021237154</v>
      </c>
      <c r="M88" s="19">
        <v>1.098587488570605E-3</v>
      </c>
      <c r="N88" s="19">
        <v>0.39897761072351451</v>
      </c>
      <c r="O88" s="19">
        <v>1.098055510557499E-3</v>
      </c>
      <c r="P88" s="19">
        <v>5.4607091141721138E-2</v>
      </c>
      <c r="Q88" s="19">
        <v>1.3662241022783042E-3</v>
      </c>
      <c r="R88" s="19">
        <v>1.0080697788003863</v>
      </c>
      <c r="S88" s="19">
        <v>1.3955307650814653E-3</v>
      </c>
      <c r="T88" s="18" t="s">
        <v>146</v>
      </c>
      <c r="U88" s="18" t="s">
        <v>147</v>
      </c>
      <c r="V88" s="18" t="s">
        <v>148</v>
      </c>
      <c r="W88" s="18" t="s">
        <v>149</v>
      </c>
      <c r="X88" s="6">
        <v>121.62552670551787</v>
      </c>
      <c r="Y88" s="6">
        <v>0.21824599826645852</v>
      </c>
      <c r="Z88" s="6">
        <v>175.43971371523901</v>
      </c>
      <c r="AA88" s="6">
        <v>0.11942328180287334</v>
      </c>
      <c r="AB88" s="6">
        <v>246.20787744784377</v>
      </c>
      <c r="AC88" s="6">
        <v>0.20736766711528823</v>
      </c>
      <c r="AD88" s="20">
        <v>98.140088796827214</v>
      </c>
      <c r="AE88" s="20">
        <v>3.9140012310981312E-2</v>
      </c>
      <c r="AF88" s="20">
        <v>1.8599112031727971</v>
      </c>
      <c r="AG88" s="20">
        <v>3.9140012310974137E-2</v>
      </c>
      <c r="AH88" s="20">
        <v>0</v>
      </c>
      <c r="AI88" s="20">
        <v>0</v>
      </c>
      <c r="AJ88" s="20">
        <v>8.846443182254248</v>
      </c>
      <c r="AK88" s="20">
        <v>79.237395959913414</v>
      </c>
      <c r="AL88" s="20">
        <v>10.056249654659526</v>
      </c>
      <c r="AM88" s="20">
        <v>0.56781912251457289</v>
      </c>
      <c r="AN88" s="20">
        <v>0.20360130097698811</v>
      </c>
      <c r="AO88" s="20">
        <v>0.14801679364320114</v>
      </c>
      <c r="AP88" s="20">
        <v>0.12912959524591899</v>
      </c>
      <c r="AQ88" s="20">
        <v>0.15148467126901899</v>
      </c>
      <c r="AR88" s="20">
        <v>0.6598597195230963</v>
      </c>
      <c r="AS88" s="6">
        <v>2.586206896551726</v>
      </c>
      <c r="AT88" s="34" t="s">
        <v>407</v>
      </c>
    </row>
    <row r="89" spans="1:46" ht="15" customHeight="1" x14ac:dyDescent="0.25">
      <c r="A89" s="5" t="s">
        <v>315</v>
      </c>
      <c r="B89" s="5" t="s">
        <v>144</v>
      </c>
      <c r="C89" s="5" t="s">
        <v>145</v>
      </c>
      <c r="D89" s="6">
        <v>150.76730983348102</v>
      </c>
      <c r="E89" s="6">
        <v>0.30669241286517296</v>
      </c>
      <c r="F89" s="19">
        <v>1.3353071694236125</v>
      </c>
      <c r="G89" s="19">
        <v>1.2330722449908759E-3</v>
      </c>
      <c r="H89" s="19">
        <v>-0.10591780798036887</v>
      </c>
      <c r="I89" s="19">
        <v>3.1851033397625886E-3</v>
      </c>
      <c r="J89" s="19">
        <v>1.0627681547406338</v>
      </c>
      <c r="K89" s="19">
        <v>5.5808784479266594E-3</v>
      </c>
      <c r="L89" s="19">
        <v>2.7296074301625586</v>
      </c>
      <c r="M89" s="19">
        <v>2.9347939916950145E-3</v>
      </c>
      <c r="N89" s="19">
        <v>0.417171037446879</v>
      </c>
      <c r="O89" s="19">
        <v>1.3323692786492381E-3</v>
      </c>
      <c r="P89" s="19">
        <v>0.10591780798036887</v>
      </c>
      <c r="Q89" s="19">
        <v>3.1851033397626532E-3</v>
      </c>
      <c r="R89" s="19">
        <v>1.0627681547406311</v>
      </c>
      <c r="S89" s="19">
        <v>5.5808784479264451E-3</v>
      </c>
      <c r="T89" s="18" t="s">
        <v>146</v>
      </c>
      <c r="U89" s="18" t="s">
        <v>147</v>
      </c>
      <c r="V89" s="18" t="s">
        <v>156</v>
      </c>
      <c r="W89" s="18" t="s">
        <v>149</v>
      </c>
      <c r="X89" s="6">
        <v>102.71107554822439</v>
      </c>
      <c r="Y89" s="6">
        <v>0.29458443339148743</v>
      </c>
      <c r="Z89" s="6">
        <v>152.25336236354948</v>
      </c>
      <c r="AA89" s="6">
        <v>0.26675925775465809</v>
      </c>
      <c r="AB89" s="6">
        <v>212.18107385010288</v>
      </c>
      <c r="AC89" s="6">
        <v>0.43615760455213254</v>
      </c>
      <c r="AD89" s="20">
        <v>97.156854003759165</v>
      </c>
      <c r="AE89" s="20">
        <v>5.637333393500886E-2</v>
      </c>
      <c r="AF89" s="20">
        <v>2.8431459962408163</v>
      </c>
      <c r="AG89" s="20">
        <v>5.6373333935024028E-2</v>
      </c>
      <c r="AH89" s="20">
        <v>0</v>
      </c>
      <c r="AI89" s="20">
        <v>0</v>
      </c>
      <c r="AJ89" s="20">
        <v>1.9110608036493808</v>
      </c>
      <c r="AK89" s="20">
        <v>73.241548934178908</v>
      </c>
      <c r="AL89" s="20">
        <v>22.004244265930886</v>
      </c>
      <c r="AM89" s="20">
        <v>1.0561856712088638</v>
      </c>
      <c r="AN89" s="20">
        <v>0.31111827428000888</v>
      </c>
      <c r="AO89" s="20">
        <v>0.24052680177163488</v>
      </c>
      <c r="AP89" s="20">
        <v>0.21783960339765324</v>
      </c>
      <c r="AQ89" s="20">
        <v>0.2143152624138</v>
      </c>
      <c r="AR89" s="20">
        <v>0.80316038316885319</v>
      </c>
      <c r="AS89" s="6">
        <v>2.2045152722443557</v>
      </c>
      <c r="AT89" s="34" t="s">
        <v>407</v>
      </c>
    </row>
    <row r="90" spans="1:46" ht="15" customHeight="1" x14ac:dyDescent="0.25">
      <c r="A90" s="5" t="s">
        <v>316</v>
      </c>
      <c r="B90" s="5" t="s">
        <v>144</v>
      </c>
      <c r="C90" s="5" t="s">
        <v>145</v>
      </c>
      <c r="D90" s="6">
        <v>117.74464553354663</v>
      </c>
      <c r="E90" s="6">
        <v>0.17875077333269929</v>
      </c>
      <c r="F90" s="19">
        <v>1.4120060416429097</v>
      </c>
      <c r="G90" s="19">
        <v>2.8584337437428946E-3</v>
      </c>
      <c r="H90" s="19">
        <v>-0.17145686068207674</v>
      </c>
      <c r="I90" s="19">
        <v>3.1358595765299349E-3</v>
      </c>
      <c r="J90" s="19">
        <v>1.1855199330748603</v>
      </c>
      <c r="K90" s="19">
        <v>8.1376679509277388E-3</v>
      </c>
      <c r="L90" s="19">
        <v>3.0862683027094397</v>
      </c>
      <c r="M90" s="19">
        <v>2.1899472505512519E-3</v>
      </c>
      <c r="N90" s="19">
        <v>0.49774330561373048</v>
      </c>
      <c r="O90" s="19">
        <v>2.9204154931979135E-3</v>
      </c>
      <c r="P90" s="19">
        <v>0.17145686068207727</v>
      </c>
      <c r="Q90" s="19">
        <v>3.1358595765298282E-3</v>
      </c>
      <c r="R90" s="19">
        <v>1.1855199330748603</v>
      </c>
      <c r="S90" s="19">
        <v>8.1376679509277388E-3</v>
      </c>
      <c r="T90" s="18" t="s">
        <v>185</v>
      </c>
      <c r="U90" s="18" t="s">
        <v>147</v>
      </c>
      <c r="V90" s="18" t="s">
        <v>156</v>
      </c>
      <c r="W90" s="18" t="s">
        <v>162</v>
      </c>
      <c r="X90" s="6">
        <v>74.297932704902564</v>
      </c>
      <c r="Y90" s="6">
        <v>0.35311534299129627</v>
      </c>
      <c r="Z90" s="6">
        <v>119.85060718188952</v>
      </c>
      <c r="AA90" s="6">
        <v>0.16307725142051346</v>
      </c>
      <c r="AB90" s="6">
        <v>173.03461415039752</v>
      </c>
      <c r="AC90" s="6">
        <v>0.11557408369559806</v>
      </c>
      <c r="AD90" s="20">
        <v>93.787815279000185</v>
      </c>
      <c r="AE90" s="20">
        <v>8.7867114854374442E-2</v>
      </c>
      <c r="AF90" s="20">
        <v>6.2121847209998267</v>
      </c>
      <c r="AG90" s="20">
        <v>8.7867114854381728E-2</v>
      </c>
      <c r="AH90" s="20">
        <v>0</v>
      </c>
      <c r="AI90" s="20">
        <v>0</v>
      </c>
      <c r="AJ90" s="20">
        <v>4.090655135909934E-2</v>
      </c>
      <c r="AK90" s="20">
        <v>44.579696589522264</v>
      </c>
      <c r="AL90" s="20">
        <v>49.167212138118828</v>
      </c>
      <c r="AM90" s="20">
        <v>3.136307645803583</v>
      </c>
      <c r="AN90" s="20">
        <v>0.61432316812846444</v>
      </c>
      <c r="AO90" s="20">
        <v>0.48226271861097036</v>
      </c>
      <c r="AP90" s="20">
        <v>0.45543003354407391</v>
      </c>
      <c r="AQ90" s="20">
        <v>0.39504849478127474</v>
      </c>
      <c r="AR90" s="20">
        <v>1.1288126601314574</v>
      </c>
      <c r="AS90" s="6">
        <v>0.36194415718717604</v>
      </c>
      <c r="AT90" s="34" t="s">
        <v>407</v>
      </c>
    </row>
    <row r="91" spans="1:46" ht="15" customHeight="1" x14ac:dyDescent="0.25">
      <c r="A91" s="5" t="s">
        <v>317</v>
      </c>
      <c r="B91" s="5" t="s">
        <v>144</v>
      </c>
      <c r="C91" s="5" t="s">
        <v>145</v>
      </c>
      <c r="D91" s="6">
        <v>125.08933823044262</v>
      </c>
      <c r="E91" s="6">
        <v>0.80436429135635878</v>
      </c>
      <c r="F91" s="19">
        <v>1.4524945545473438</v>
      </c>
      <c r="G91" s="19">
        <v>4.0792384497300681E-3</v>
      </c>
      <c r="H91" s="19">
        <v>-0.23611525113477599</v>
      </c>
      <c r="I91" s="19">
        <v>4.2676122072305917E-3</v>
      </c>
      <c r="J91" s="19">
        <v>1.2951925062132976</v>
      </c>
      <c r="K91" s="19">
        <v>1.2709224547413816E-2</v>
      </c>
      <c r="L91" s="19">
        <v>2.9989990936745952</v>
      </c>
      <c r="M91" s="19">
        <v>9.2771991367731829E-3</v>
      </c>
      <c r="N91" s="19">
        <v>0.53852706451777621</v>
      </c>
      <c r="O91" s="19">
        <v>4.0522067339506364E-3</v>
      </c>
      <c r="P91" s="19">
        <v>0.23611525113477599</v>
      </c>
      <c r="Q91" s="19">
        <v>4.2676122072300869E-3</v>
      </c>
      <c r="R91" s="19">
        <v>1.2951925062132963</v>
      </c>
      <c r="S91" s="19">
        <v>1.2709224547411909E-2</v>
      </c>
      <c r="T91" s="18" t="s">
        <v>146</v>
      </c>
      <c r="U91" s="18" t="s">
        <v>173</v>
      </c>
      <c r="V91" s="18" t="s">
        <v>156</v>
      </c>
      <c r="W91" s="18" t="s">
        <v>162</v>
      </c>
      <c r="X91" s="6">
        <v>74.951986046347017</v>
      </c>
      <c r="Y91" s="6">
        <v>0.84186390942628608</v>
      </c>
      <c r="Z91" s="6">
        <v>128.63138182936987</v>
      </c>
      <c r="AA91" s="6">
        <v>0.74840989978110772</v>
      </c>
      <c r="AB91" s="6">
        <v>185.00487574659422</v>
      </c>
      <c r="AC91" s="6">
        <v>0.76030521003531359</v>
      </c>
      <c r="AD91" s="20">
        <v>93.175994670055758</v>
      </c>
      <c r="AE91" s="20">
        <v>0.12637583093737323</v>
      </c>
      <c r="AF91" s="20">
        <v>6.8240053299442289</v>
      </c>
      <c r="AG91" s="20">
        <v>0.12637583093738458</v>
      </c>
      <c r="AH91" s="20">
        <v>0</v>
      </c>
      <c r="AI91" s="20">
        <v>0</v>
      </c>
      <c r="AJ91" s="20">
        <v>0.18041719636237985</v>
      </c>
      <c r="AK91" s="20">
        <v>53.43087328952565</v>
      </c>
      <c r="AL91" s="20">
        <v>39.564704184167773</v>
      </c>
      <c r="AM91" s="20">
        <v>3.5716695125654252</v>
      </c>
      <c r="AN91" s="20">
        <v>0.73782531454712874</v>
      </c>
      <c r="AO91" s="20">
        <v>0.53282993676215196</v>
      </c>
      <c r="AP91" s="20">
        <v>0.48489192059075154</v>
      </c>
      <c r="AQ91" s="20">
        <v>0.41016167235582646</v>
      </c>
      <c r="AR91" s="20">
        <v>1.0866269731229448</v>
      </c>
      <c r="AS91" s="6">
        <v>5.5202870549269839E-2</v>
      </c>
      <c r="AT91" s="34" t="s">
        <v>407</v>
      </c>
    </row>
    <row r="92" spans="1:46" ht="15" customHeight="1" x14ac:dyDescent="0.25">
      <c r="A92" s="5" t="s">
        <v>318</v>
      </c>
      <c r="B92" s="5" t="s">
        <v>144</v>
      </c>
      <c r="C92" s="5" t="s">
        <v>145</v>
      </c>
      <c r="D92" s="6">
        <v>188.74194788507265</v>
      </c>
      <c r="E92" s="6">
        <v>1.2444523523767639</v>
      </c>
      <c r="F92" s="19">
        <v>1.30811982294858</v>
      </c>
      <c r="G92" s="19">
        <v>7.1889432549238864E-3</v>
      </c>
      <c r="H92" s="19">
        <v>-4.9142823792128483E-2</v>
      </c>
      <c r="I92" s="19">
        <v>1.3934394460532034E-2</v>
      </c>
      <c r="J92" s="19">
        <v>0.98302431481232544</v>
      </c>
      <c r="K92" s="19">
        <v>1.3894824761116557E-2</v>
      </c>
      <c r="L92" s="19">
        <v>2.4055442924189552</v>
      </c>
      <c r="M92" s="19">
        <v>9.4976693696314264E-3</v>
      </c>
      <c r="N92" s="19">
        <v>0.38747283579468522</v>
      </c>
      <c r="O92" s="19">
        <v>7.9489607107055531E-3</v>
      </c>
      <c r="P92" s="19">
        <v>4.9142823792128948E-2</v>
      </c>
      <c r="Q92" s="19">
        <v>1.3934394460531208E-2</v>
      </c>
      <c r="R92" s="19">
        <v>0.98302431481232577</v>
      </c>
      <c r="S92" s="19">
        <v>1.3894824761117143E-2</v>
      </c>
      <c r="T92" s="18" t="s">
        <v>146</v>
      </c>
      <c r="U92" s="18" t="s">
        <v>147</v>
      </c>
      <c r="V92" s="18" t="s">
        <v>148</v>
      </c>
      <c r="W92" s="18" t="s">
        <v>149</v>
      </c>
      <c r="X92" s="6">
        <v>132.4941853930755</v>
      </c>
      <c r="Y92" s="6">
        <v>1.8897632841318521</v>
      </c>
      <c r="Z92" s="6">
        <v>189.60985685477473</v>
      </c>
      <c r="AA92" s="6">
        <v>0.97828542970120547</v>
      </c>
      <c r="AB92" s="6">
        <v>263.96606023639032</v>
      </c>
      <c r="AC92" s="6">
        <v>0.95595048529753002</v>
      </c>
      <c r="AD92" s="20">
        <v>98.934028644936035</v>
      </c>
      <c r="AE92" s="20">
        <v>0.61599715792420673</v>
      </c>
      <c r="AF92" s="20">
        <v>1.0659713550639587</v>
      </c>
      <c r="AG92" s="20">
        <v>0.61599715792420429</v>
      </c>
      <c r="AH92" s="20">
        <v>0</v>
      </c>
      <c r="AI92" s="20">
        <v>0</v>
      </c>
      <c r="AJ92" s="20">
        <v>14.603469721551013</v>
      </c>
      <c r="AK92" s="20">
        <v>78.330738640805635</v>
      </c>
      <c r="AL92" s="20">
        <v>5.9998202825793729</v>
      </c>
      <c r="AM92" s="20">
        <v>0.30774513424893973</v>
      </c>
      <c r="AN92" s="20">
        <v>0.11586338538390886</v>
      </c>
      <c r="AO92" s="20">
        <v>8.2135145305793134E-2</v>
      </c>
      <c r="AP92" s="20">
        <v>6.1666772861800133E-2</v>
      </c>
      <c r="AQ92" s="20">
        <v>9.2208766849974894E-2</v>
      </c>
      <c r="AR92" s="20">
        <v>0.406352150413543</v>
      </c>
      <c r="AS92" s="6">
        <v>1.474701245868294</v>
      </c>
      <c r="AT92" s="34" t="s">
        <v>407</v>
      </c>
    </row>
    <row r="93" spans="1:46" ht="15" customHeight="1" x14ac:dyDescent="0.25">
      <c r="A93" s="5" t="s">
        <v>319</v>
      </c>
      <c r="B93" s="5" t="s">
        <v>144</v>
      </c>
      <c r="C93" s="5" t="s">
        <v>145</v>
      </c>
      <c r="D93" s="6">
        <v>214.17194763129163</v>
      </c>
      <c r="E93" s="6">
        <v>1.015518480474038</v>
      </c>
      <c r="F93" s="19">
        <v>1.6600061851600649</v>
      </c>
      <c r="G93" s="19">
        <v>1.1766289903098219E-2</v>
      </c>
      <c r="H93" s="19">
        <v>0.26975537978460323</v>
      </c>
      <c r="I93" s="19">
        <v>7.4223600627492357E-3</v>
      </c>
      <c r="J93" s="19">
        <v>1.7840079653387113</v>
      </c>
      <c r="K93" s="19">
        <v>1.9641150921645707E-2</v>
      </c>
      <c r="L93" s="19">
        <v>2.223174759506696</v>
      </c>
      <c r="M93" s="19">
        <v>6.8324992546585561E-3</v>
      </c>
      <c r="N93" s="19">
        <v>0.73115244375031851</v>
      </c>
      <c r="O93" s="19">
        <v>1.0211556771224636E-2</v>
      </c>
      <c r="P93" s="19">
        <v>-0.2697553797846034</v>
      </c>
      <c r="Q93" s="19">
        <v>7.4223600627495237E-3</v>
      </c>
      <c r="R93" s="19">
        <v>1.7840079653387126</v>
      </c>
      <c r="S93" s="19">
        <v>1.9641150921644986E-2</v>
      </c>
      <c r="T93" s="18" t="s">
        <v>146</v>
      </c>
      <c r="U93" s="18" t="s">
        <v>158</v>
      </c>
      <c r="V93" s="18" t="s">
        <v>217</v>
      </c>
      <c r="W93" s="18" t="s">
        <v>160</v>
      </c>
      <c r="X93" s="6">
        <v>134.791506709722</v>
      </c>
      <c r="Y93" s="6">
        <v>0.24020541909108142</v>
      </c>
      <c r="Z93" s="6">
        <v>209.06806646821201</v>
      </c>
      <c r="AA93" s="6">
        <v>0.60137035265836525</v>
      </c>
      <c r="AB93" s="6">
        <v>525.83152761057681</v>
      </c>
      <c r="AC93" s="6">
        <v>29.931959396445603</v>
      </c>
      <c r="AD93" s="20">
        <v>98.492183104783663</v>
      </c>
      <c r="AE93" s="20">
        <v>5.486415336112322E-2</v>
      </c>
      <c r="AF93" s="20">
        <v>1.5078168952163173</v>
      </c>
      <c r="AG93" s="20">
        <v>5.4864153361130832E-2</v>
      </c>
      <c r="AH93" s="20">
        <v>4.6229985662763537</v>
      </c>
      <c r="AI93" s="20">
        <v>5.6474718180498256</v>
      </c>
      <c r="AJ93" s="20">
        <v>20.883209280868627</v>
      </c>
      <c r="AK93" s="20">
        <v>61.836025209371684</v>
      </c>
      <c r="AL93" s="20">
        <v>5.5024782302171822</v>
      </c>
      <c r="AM93" s="20">
        <v>0.39817872630110251</v>
      </c>
      <c r="AN93" s="20">
        <v>0.17179573721466929</v>
      </c>
      <c r="AO93" s="20">
        <v>0.15390311874082285</v>
      </c>
      <c r="AP93" s="20">
        <v>0.13448870903713775</v>
      </c>
      <c r="AQ93" s="20">
        <v>0.14600857759294253</v>
      </c>
      <c r="AR93" s="20">
        <v>0.50344202632964219</v>
      </c>
      <c r="AS93" s="6">
        <v>8.0625155048375099</v>
      </c>
      <c r="AT93" s="34" t="s">
        <v>407</v>
      </c>
    </row>
    <row r="94" spans="1:46" ht="15" customHeight="1" x14ac:dyDescent="0.25">
      <c r="A94" s="5" t="s">
        <v>320</v>
      </c>
      <c r="B94" s="5" t="s">
        <v>169</v>
      </c>
      <c r="C94" s="5" t="s">
        <v>145</v>
      </c>
      <c r="D94" s="6">
        <v>91.260538635811031</v>
      </c>
      <c r="E94" s="6">
        <v>8.6112314417359777</v>
      </c>
      <c r="F94" s="19">
        <v>2.4940273817392948</v>
      </c>
      <c r="G94" s="19">
        <v>0.23390502538935054</v>
      </c>
      <c r="H94" s="19">
        <v>-0.61511990367748881</v>
      </c>
      <c r="I94" s="19">
        <v>4.2168629204217566E-2</v>
      </c>
      <c r="J94" s="19">
        <v>2.638645430407315</v>
      </c>
      <c r="K94" s="19">
        <v>0.16908071709146288</v>
      </c>
      <c r="L94" s="19">
        <v>3.4603166104221974</v>
      </c>
      <c r="M94" s="19">
        <v>0.13654128052558331</v>
      </c>
      <c r="N94" s="19">
        <v>1.3121045507192026</v>
      </c>
      <c r="O94" s="19">
        <v>0.13570098898887792</v>
      </c>
      <c r="P94" s="19">
        <v>0.61511990367748881</v>
      </c>
      <c r="Q94" s="19">
        <v>4.2168629204217559E-2</v>
      </c>
      <c r="R94" s="19">
        <v>2.638645430407315</v>
      </c>
      <c r="S94" s="19">
        <v>0.16908071709146288</v>
      </c>
      <c r="T94" s="18" t="s">
        <v>185</v>
      </c>
      <c r="U94" s="18" t="s">
        <v>171</v>
      </c>
      <c r="V94" s="18" t="s">
        <v>159</v>
      </c>
      <c r="W94" s="18" t="s">
        <v>160</v>
      </c>
      <c r="X94" s="6">
        <v>17.490721684023175</v>
      </c>
      <c r="Y94" s="6">
        <v>6.9495220607340844</v>
      </c>
      <c r="Z94" s="6">
        <v>111.0316488713825</v>
      </c>
      <c r="AA94" s="6">
        <v>2.7255093717834171</v>
      </c>
      <c r="AB94" s="6">
        <v>164.33479319500486</v>
      </c>
      <c r="AC94" s="6">
        <v>1.4418171537411379</v>
      </c>
      <c r="AD94" s="20">
        <v>79.797166723024432</v>
      </c>
      <c r="AE94" s="20">
        <v>2.7169838342325661</v>
      </c>
      <c r="AF94" s="20">
        <v>20.202833276975575</v>
      </c>
      <c r="AG94" s="20">
        <v>2.7169838342325869</v>
      </c>
      <c r="AH94" s="20">
        <v>0</v>
      </c>
      <c r="AI94" s="20">
        <v>0</v>
      </c>
      <c r="AJ94" s="20">
        <v>4.9294107396734808E-3</v>
      </c>
      <c r="AK94" s="20">
        <v>37.039732404111305</v>
      </c>
      <c r="AL94" s="20">
        <v>42.752504908173435</v>
      </c>
      <c r="AM94" s="20">
        <v>7.0065220058995346</v>
      </c>
      <c r="AN94" s="20">
        <v>3.1997948873691158</v>
      </c>
      <c r="AO94" s="20">
        <v>2.3332992104050185</v>
      </c>
      <c r="AP94" s="20">
        <v>2.1503590706666214</v>
      </c>
      <c r="AQ94" s="20">
        <v>1.9610590709057338</v>
      </c>
      <c r="AR94" s="20">
        <v>3.5517990317295411</v>
      </c>
      <c r="AS94" s="8" t="s">
        <v>45</v>
      </c>
      <c r="AT94" s="34" t="s">
        <v>408</v>
      </c>
    </row>
    <row r="95" spans="1:46" ht="15" customHeight="1" x14ac:dyDescent="0.25">
      <c r="A95" s="5" t="s">
        <v>321</v>
      </c>
      <c r="B95" s="5" t="s">
        <v>144</v>
      </c>
      <c r="C95" s="5" t="s">
        <v>145</v>
      </c>
      <c r="D95" s="6">
        <v>168.21292402263489</v>
      </c>
      <c r="E95" s="6">
        <v>0.76426600197260564</v>
      </c>
      <c r="F95" s="19">
        <v>1.3294627347550498</v>
      </c>
      <c r="G95" s="19">
        <v>3.8895673111683318E-4</v>
      </c>
      <c r="H95" s="19">
        <v>-6.3570802890006342E-2</v>
      </c>
      <c r="I95" s="19">
        <v>3.458002483331145E-3</v>
      </c>
      <c r="J95" s="19">
        <v>1.0016404508403856</v>
      </c>
      <c r="K95" s="19">
        <v>2.550604271073995E-3</v>
      </c>
      <c r="L95" s="19">
        <v>2.5716544324866977</v>
      </c>
      <c r="M95" s="19">
        <v>6.5551080107209428E-3</v>
      </c>
      <c r="N95" s="19">
        <v>0.41084327684390959</v>
      </c>
      <c r="O95" s="19">
        <v>4.2205129298683683E-4</v>
      </c>
      <c r="P95" s="19">
        <v>6.357080289000587E-2</v>
      </c>
      <c r="Q95" s="19">
        <v>3.4580024833316351E-3</v>
      </c>
      <c r="R95" s="19">
        <v>1.0016404508403842</v>
      </c>
      <c r="S95" s="19">
        <v>2.5506042710718335E-3</v>
      </c>
      <c r="T95" s="18" t="s">
        <v>146</v>
      </c>
      <c r="U95" s="18" t="s">
        <v>147</v>
      </c>
      <c r="V95" s="18" t="s">
        <v>148</v>
      </c>
      <c r="W95" s="18" t="s">
        <v>149</v>
      </c>
      <c r="X95" s="6">
        <v>115.24860104691214</v>
      </c>
      <c r="Y95" s="6">
        <v>0.57817627535677318</v>
      </c>
      <c r="Z95" s="6">
        <v>169.26779551467123</v>
      </c>
      <c r="AA95" s="6">
        <v>0.73721424554970116</v>
      </c>
      <c r="AB95" s="6">
        <v>239.09020111408975</v>
      </c>
      <c r="AC95" s="6">
        <v>1.3166428985711549</v>
      </c>
      <c r="AD95" s="20">
        <v>98.030876605464755</v>
      </c>
      <c r="AE95" s="20">
        <v>6.0101718450046374E-2</v>
      </c>
      <c r="AF95" s="20">
        <v>1.9691233945352513</v>
      </c>
      <c r="AG95" s="20">
        <v>6.0101718450047859E-2</v>
      </c>
      <c r="AH95" s="20">
        <v>0</v>
      </c>
      <c r="AI95" s="20">
        <v>0</v>
      </c>
      <c r="AJ95" s="20">
        <v>7.1238768143043254</v>
      </c>
      <c r="AK95" s="20">
        <v>77.694367598504385</v>
      </c>
      <c r="AL95" s="20">
        <v>13.212632192656027</v>
      </c>
      <c r="AM95" s="20">
        <v>0.64124797507866838</v>
      </c>
      <c r="AN95" s="20">
        <v>0.20400315228173413</v>
      </c>
      <c r="AO95" s="20">
        <v>0.15434233270053174</v>
      </c>
      <c r="AP95" s="20">
        <v>0.13672515136420499</v>
      </c>
      <c r="AQ95" s="20">
        <v>0.15543234885065602</v>
      </c>
      <c r="AR95" s="20">
        <v>0.67737243425945515</v>
      </c>
      <c r="AS95" s="6">
        <v>0.50150451354062231</v>
      </c>
      <c r="AT95" s="34" t="s">
        <v>407</v>
      </c>
    </row>
    <row r="96" spans="1:46" ht="15" customHeight="1" x14ac:dyDescent="0.25">
      <c r="A96" s="5" t="s">
        <v>322</v>
      </c>
      <c r="B96" s="5" t="s">
        <v>144</v>
      </c>
      <c r="C96" s="5" t="s">
        <v>145</v>
      </c>
      <c r="D96" s="6">
        <v>196.27752044394137</v>
      </c>
      <c r="E96" s="6">
        <v>0.63261223516762621</v>
      </c>
      <c r="F96" s="19">
        <v>1.2689700082241524</v>
      </c>
      <c r="G96" s="19">
        <v>1.0608575245884357E-3</v>
      </c>
      <c r="H96" s="19">
        <v>-2.4330897691970391E-2</v>
      </c>
      <c r="I96" s="19">
        <v>4.4067057002360882E-3</v>
      </c>
      <c r="J96" s="19">
        <v>0.93825220523581288</v>
      </c>
      <c r="K96" s="19">
        <v>4.0189245084665181E-3</v>
      </c>
      <c r="L96" s="19">
        <v>2.3490406376296162</v>
      </c>
      <c r="M96" s="19">
        <v>4.6501310607558986E-3</v>
      </c>
      <c r="N96" s="19">
        <v>0.34365746766900562</v>
      </c>
      <c r="O96" s="19">
        <v>1.2061732949415938E-3</v>
      </c>
      <c r="P96" s="19">
        <v>2.43308976919707E-2</v>
      </c>
      <c r="Q96" s="19">
        <v>4.4067057002359624E-3</v>
      </c>
      <c r="R96" s="19">
        <v>0.93825220523581288</v>
      </c>
      <c r="S96" s="19">
        <v>4.0189245084667341E-3</v>
      </c>
      <c r="T96" s="18" t="s">
        <v>146</v>
      </c>
      <c r="U96" s="18" t="s">
        <v>152</v>
      </c>
      <c r="V96" s="18" t="s">
        <v>148</v>
      </c>
      <c r="W96" s="18" t="s">
        <v>149</v>
      </c>
      <c r="X96" s="6">
        <v>143.56186963312837</v>
      </c>
      <c r="Y96" s="6">
        <v>0.66605856324840718</v>
      </c>
      <c r="Z96" s="6">
        <v>196.87379350391939</v>
      </c>
      <c r="AA96" s="6">
        <v>0.60878053123283593</v>
      </c>
      <c r="AB96" s="6">
        <v>266.56635224717002</v>
      </c>
      <c r="AC96" s="6">
        <v>1.0310240150394003</v>
      </c>
      <c r="AD96" s="20">
        <v>100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16.096919730839289</v>
      </c>
      <c r="AK96" s="20">
        <v>81.06697668661802</v>
      </c>
      <c r="AL96" s="20">
        <v>2.8361035825426701</v>
      </c>
      <c r="AM96" s="20">
        <v>0</v>
      </c>
      <c r="AN96" s="20">
        <v>0</v>
      </c>
      <c r="AO96" s="20">
        <v>0</v>
      </c>
      <c r="AP96" s="20">
        <v>0</v>
      </c>
      <c r="AQ96" s="20">
        <v>0</v>
      </c>
      <c r="AR96" s="20">
        <v>0</v>
      </c>
      <c r="AS96" s="6">
        <v>0.95238095238095277</v>
      </c>
      <c r="AT96" s="34" t="s">
        <v>407</v>
      </c>
    </row>
    <row r="97" spans="1:46" ht="15" customHeight="1" x14ac:dyDescent="0.25">
      <c r="A97" s="5" t="s">
        <v>323</v>
      </c>
      <c r="B97" s="5" t="s">
        <v>144</v>
      </c>
      <c r="C97" s="5" t="s">
        <v>145</v>
      </c>
      <c r="D97" s="6">
        <v>222.43265837166339</v>
      </c>
      <c r="E97" s="6">
        <v>2.2156080269543859</v>
      </c>
      <c r="F97" s="19">
        <v>1.8226485910286565</v>
      </c>
      <c r="G97" s="19">
        <v>1.924401865385662E-2</v>
      </c>
      <c r="H97" s="19">
        <v>0.33680855049742853</v>
      </c>
      <c r="I97" s="19">
        <v>1.2445595245142738E-2</v>
      </c>
      <c r="J97" s="19">
        <v>1.7943608450405886</v>
      </c>
      <c r="K97" s="19">
        <v>1.8840074210018407E-2</v>
      </c>
      <c r="L97" s="19">
        <v>2.1686308845135449</v>
      </c>
      <c r="M97" s="19">
        <v>1.4347036504127749E-2</v>
      </c>
      <c r="N97" s="19">
        <v>0.86595612398696076</v>
      </c>
      <c r="O97" s="19">
        <v>1.5217756284046259E-2</v>
      </c>
      <c r="P97" s="19">
        <v>-0.33680855049742892</v>
      </c>
      <c r="Q97" s="19">
        <v>1.2445595245142637E-2</v>
      </c>
      <c r="R97" s="19">
        <v>1.7943608450405886</v>
      </c>
      <c r="S97" s="19">
        <v>1.8840074210018407E-2</v>
      </c>
      <c r="T97" s="18" t="s">
        <v>146</v>
      </c>
      <c r="U97" s="18" t="s">
        <v>158</v>
      </c>
      <c r="V97" s="18" t="s">
        <v>177</v>
      </c>
      <c r="W97" s="18" t="s">
        <v>160</v>
      </c>
      <c r="X97" s="6">
        <v>127.32136991317088</v>
      </c>
      <c r="Y97" s="6">
        <v>0.36627423328959902</v>
      </c>
      <c r="Z97" s="6">
        <v>207.1260368733945</v>
      </c>
      <c r="AA97" s="6">
        <v>0.3810169944758372</v>
      </c>
      <c r="AB97" s="6">
        <v>775.48726483742166</v>
      </c>
      <c r="AC97" s="6">
        <v>17.280531105454223</v>
      </c>
      <c r="AD97" s="20">
        <v>98.289842566511453</v>
      </c>
      <c r="AE97" s="20">
        <v>8.4452971698454532E-2</v>
      </c>
      <c r="AF97" s="20">
        <v>1.7101574334885312</v>
      </c>
      <c r="AG97" s="20">
        <v>8.4452971698463913E-2</v>
      </c>
      <c r="AH97" s="20">
        <v>6.8831264203863345</v>
      </c>
      <c r="AI97" s="20">
        <v>7.2899148885286245</v>
      </c>
      <c r="AJ97" s="20">
        <v>18.124410675278448</v>
      </c>
      <c r="AK97" s="20">
        <v>58.487122683570391</v>
      </c>
      <c r="AL97" s="20">
        <v>7.5052678987476762</v>
      </c>
      <c r="AM97" s="20">
        <v>0.50671640500071835</v>
      </c>
      <c r="AN97" s="20">
        <v>0.194268325618456</v>
      </c>
      <c r="AO97" s="20">
        <v>0.17223916414459939</v>
      </c>
      <c r="AP97" s="20">
        <v>0.16174499835862652</v>
      </c>
      <c r="AQ97" s="20">
        <v>0.16133375475694914</v>
      </c>
      <c r="AR97" s="20">
        <v>0.51385478560918307</v>
      </c>
      <c r="AS97" s="6">
        <v>11.796469366562825</v>
      </c>
      <c r="AT97" s="34" t="s">
        <v>407</v>
      </c>
    </row>
    <row r="98" spans="1:46" ht="15" customHeight="1" x14ac:dyDescent="0.25">
      <c r="A98" s="5" t="s">
        <v>324</v>
      </c>
      <c r="B98" s="5" t="s">
        <v>144</v>
      </c>
      <c r="C98" s="5" t="s">
        <v>145</v>
      </c>
      <c r="D98" s="6">
        <v>132.13942285364013</v>
      </c>
      <c r="E98" s="6">
        <v>1.4032621519357105</v>
      </c>
      <c r="F98" s="19">
        <v>1.4957586338651363</v>
      </c>
      <c r="G98" s="19">
        <v>8.278090617312063E-2</v>
      </c>
      <c r="H98" s="19">
        <v>-0.26518054896715149</v>
      </c>
      <c r="I98" s="19">
        <v>6.4235351530095089E-2</v>
      </c>
      <c r="J98" s="19">
        <v>1.6073960782198864</v>
      </c>
      <c r="K98" s="19">
        <v>0.31653980865569242</v>
      </c>
      <c r="L98" s="19">
        <v>2.9199485066847974</v>
      </c>
      <c r="M98" s="19">
        <v>1.5322182947283079E-2</v>
      </c>
      <c r="N98" s="19">
        <v>0.57866456327865901</v>
      </c>
      <c r="O98" s="19">
        <v>7.9925798232084178E-2</v>
      </c>
      <c r="P98" s="19">
        <v>0.26518054896715149</v>
      </c>
      <c r="Q98" s="19">
        <v>6.4235351530094867E-2</v>
      </c>
      <c r="R98" s="19">
        <v>1.6073960782198877</v>
      </c>
      <c r="S98" s="19">
        <v>0.31653980865569242</v>
      </c>
      <c r="T98" s="18" t="s">
        <v>146</v>
      </c>
      <c r="U98" s="18" t="s">
        <v>173</v>
      </c>
      <c r="V98" s="18" t="s">
        <v>156</v>
      </c>
      <c r="W98" s="18" t="s">
        <v>160</v>
      </c>
      <c r="X98" s="6">
        <v>82.631917685207441</v>
      </c>
      <c r="Y98" s="6">
        <v>3.1210168062306747</v>
      </c>
      <c r="Z98" s="6">
        <v>134.80128688272961</v>
      </c>
      <c r="AA98" s="6">
        <v>1.0240716220395352</v>
      </c>
      <c r="AB98" s="6">
        <v>192.02267258930925</v>
      </c>
      <c r="AC98" s="6">
        <v>0.84872764137977896</v>
      </c>
      <c r="AD98" s="20">
        <v>93.833191323635816</v>
      </c>
      <c r="AE98" s="20">
        <v>0.84490632576763869</v>
      </c>
      <c r="AF98" s="20">
        <v>6.1668086763642052</v>
      </c>
      <c r="AG98" s="20">
        <v>0.84490632576763292</v>
      </c>
      <c r="AH98" s="20">
        <v>0</v>
      </c>
      <c r="AI98" s="20">
        <v>0</v>
      </c>
      <c r="AJ98" s="20">
        <v>0.41416704724760461</v>
      </c>
      <c r="AK98" s="20">
        <v>59.239512068963897</v>
      </c>
      <c r="AL98" s="20">
        <v>34.179512207424303</v>
      </c>
      <c r="AM98" s="20">
        <v>1.7843057852020012</v>
      </c>
      <c r="AN98" s="20">
        <v>0.6360750186042986</v>
      </c>
      <c r="AO98" s="20">
        <v>0.6295918169930379</v>
      </c>
      <c r="AP98" s="20">
        <v>0.73785872810215736</v>
      </c>
      <c r="AQ98" s="20">
        <v>0.72299382514051325</v>
      </c>
      <c r="AR98" s="20">
        <v>1.6559835023221976</v>
      </c>
      <c r="AS98" s="6">
        <v>0.26990553306342679</v>
      </c>
      <c r="AT98" s="34" t="s">
        <v>407</v>
      </c>
    </row>
    <row r="99" spans="1:46" ht="15" customHeight="1" x14ac:dyDescent="0.25">
      <c r="A99" s="5" t="s">
        <v>325</v>
      </c>
      <c r="B99" s="5" t="s">
        <v>144</v>
      </c>
      <c r="C99" s="5" t="s">
        <v>145</v>
      </c>
      <c r="D99" s="6">
        <v>142.82831933203676</v>
      </c>
      <c r="E99" s="6">
        <v>1.5323198031273388</v>
      </c>
      <c r="F99" s="19">
        <v>1.5346198762305561</v>
      </c>
      <c r="G99" s="19">
        <v>0.11051166510378986</v>
      </c>
      <c r="H99" s="19">
        <v>-0.28325255059363497</v>
      </c>
      <c r="I99" s="19">
        <v>6.742150785282866E-2</v>
      </c>
      <c r="J99" s="19">
        <v>1.8268191339076336</v>
      </c>
      <c r="K99" s="19">
        <v>0.4311125886163813</v>
      </c>
      <c r="L99" s="19">
        <v>2.8077290735002376</v>
      </c>
      <c r="M99" s="19">
        <v>1.54792891218157E-2</v>
      </c>
      <c r="N99" s="19">
        <v>0.61413107911766673</v>
      </c>
      <c r="O99" s="19">
        <v>0.10406757974727664</v>
      </c>
      <c r="P99" s="19">
        <v>0.28325255059363502</v>
      </c>
      <c r="Q99" s="19">
        <v>6.7421507852827842E-2</v>
      </c>
      <c r="R99" s="19">
        <v>1.8268191339076314</v>
      </c>
      <c r="S99" s="19">
        <v>0.43111258861637564</v>
      </c>
      <c r="T99" s="18" t="s">
        <v>146</v>
      </c>
      <c r="U99" s="18" t="s">
        <v>173</v>
      </c>
      <c r="V99" s="18" t="s">
        <v>156</v>
      </c>
      <c r="W99" s="18" t="s">
        <v>160</v>
      </c>
      <c r="X99" s="6">
        <v>89.937723156785424</v>
      </c>
      <c r="Y99" s="6">
        <v>3.7401310141669675</v>
      </c>
      <c r="Z99" s="6">
        <v>145.34723198014862</v>
      </c>
      <c r="AA99" s="6">
        <v>1.2382278051133346</v>
      </c>
      <c r="AB99" s="6">
        <v>206.98087029147149</v>
      </c>
      <c r="AC99" s="6">
        <v>1.0311563419295469</v>
      </c>
      <c r="AD99" s="20">
        <v>93.947885936122503</v>
      </c>
      <c r="AE99" s="20">
        <v>0.83845446251120737</v>
      </c>
      <c r="AF99" s="20">
        <v>6.0521140638775002</v>
      </c>
      <c r="AG99" s="20">
        <v>0.83845446251121314</v>
      </c>
      <c r="AH99" s="20">
        <v>0</v>
      </c>
      <c r="AI99" s="20">
        <v>0</v>
      </c>
      <c r="AJ99" s="20">
        <v>1.5429437501626089</v>
      </c>
      <c r="AK99" s="20">
        <v>67.272059428404688</v>
      </c>
      <c r="AL99" s="20">
        <v>25.132882757555198</v>
      </c>
      <c r="AM99" s="20">
        <v>1.4289247470669164</v>
      </c>
      <c r="AN99" s="20">
        <v>0.65136235942568999</v>
      </c>
      <c r="AO99" s="20">
        <v>0.68373195222663696</v>
      </c>
      <c r="AP99" s="20">
        <v>0.812377489157317</v>
      </c>
      <c r="AQ99" s="20">
        <v>0.78936371174705211</v>
      </c>
      <c r="AR99" s="20">
        <v>1.686353804253889</v>
      </c>
      <c r="AS99" s="6">
        <v>9.1918294849023106</v>
      </c>
      <c r="AT99" s="34" t="s">
        <v>407</v>
      </c>
    </row>
    <row r="100" spans="1:46" ht="15" customHeight="1" x14ac:dyDescent="0.25">
      <c r="A100" s="5" t="s">
        <v>326</v>
      </c>
      <c r="B100" s="5" t="s">
        <v>169</v>
      </c>
      <c r="C100" s="5" t="s">
        <v>145</v>
      </c>
      <c r="D100" s="6">
        <v>104.89001271864439</v>
      </c>
      <c r="E100" s="6">
        <v>0.36995258511054935</v>
      </c>
      <c r="F100" s="19">
        <v>1.8584441674292576</v>
      </c>
      <c r="G100" s="19">
        <v>1.1509340726176634E-2</v>
      </c>
      <c r="H100" s="19">
        <v>-0.43599571812549276</v>
      </c>
      <c r="I100" s="19">
        <v>2.4196699516207676E-3</v>
      </c>
      <c r="J100" s="19">
        <v>3.02531587535469</v>
      </c>
      <c r="K100" s="19">
        <v>1.3918603170735002E-2</v>
      </c>
      <c r="L100" s="19">
        <v>3.2530597528001852</v>
      </c>
      <c r="M100" s="19">
        <v>5.088486372947139E-3</v>
      </c>
      <c r="N100" s="19">
        <v>0.89406768025588634</v>
      </c>
      <c r="O100" s="19">
        <v>8.9346476613145383E-3</v>
      </c>
      <c r="P100" s="19">
        <v>0.43599571812549232</v>
      </c>
      <c r="Q100" s="19">
        <v>2.4196699516206496E-3</v>
      </c>
      <c r="R100" s="19">
        <v>3.0253158753546923</v>
      </c>
      <c r="S100" s="19">
        <v>1.3918603170734831E-2</v>
      </c>
      <c r="T100" s="18" t="s">
        <v>185</v>
      </c>
      <c r="U100" s="18" t="s">
        <v>158</v>
      </c>
      <c r="V100" s="18" t="s">
        <v>159</v>
      </c>
      <c r="W100" s="18" t="s">
        <v>232</v>
      </c>
      <c r="X100" s="6">
        <v>56.652594333350592</v>
      </c>
      <c r="Y100" s="6">
        <v>0.97631326294517362</v>
      </c>
      <c r="Z100" s="6">
        <v>108.42112690141725</v>
      </c>
      <c r="AA100" s="6">
        <v>0.27110016563326456</v>
      </c>
      <c r="AB100" s="6">
        <v>152.99137134722625</v>
      </c>
      <c r="AC100" s="6">
        <v>0.12723737037025271</v>
      </c>
      <c r="AD100" s="20">
        <v>88.750986328235498</v>
      </c>
      <c r="AE100" s="20">
        <v>0.17998767492896708</v>
      </c>
      <c r="AF100" s="20">
        <v>11.249013671764487</v>
      </c>
      <c r="AG100" s="20">
        <v>0.17998767492896786</v>
      </c>
      <c r="AH100" s="20">
        <v>0</v>
      </c>
      <c r="AI100" s="20">
        <v>0</v>
      </c>
      <c r="AJ100" s="20">
        <v>0</v>
      </c>
      <c r="AK100" s="20">
        <v>30.69406890085903</v>
      </c>
      <c r="AL100" s="20">
        <v>58.05691742737649</v>
      </c>
      <c r="AM100" s="20">
        <v>4.182082697667945</v>
      </c>
      <c r="AN100" s="20">
        <v>1.1162206983352012</v>
      </c>
      <c r="AO100" s="20">
        <v>0.99780938040837497</v>
      </c>
      <c r="AP100" s="20">
        <v>1.2052826974801376</v>
      </c>
      <c r="AQ100" s="20">
        <v>1.2139281682916438</v>
      </c>
      <c r="AR100" s="20">
        <v>2.5336900295811842</v>
      </c>
      <c r="AS100" s="6">
        <v>0.11129660545353377</v>
      </c>
      <c r="AT100" s="34" t="s">
        <v>407</v>
      </c>
    </row>
    <row r="101" spans="1:46" ht="15" customHeight="1" x14ac:dyDescent="0.25">
      <c r="A101" s="5" t="s">
        <v>327</v>
      </c>
      <c r="B101" s="5" t="s">
        <v>169</v>
      </c>
      <c r="C101" s="5" t="s">
        <v>145</v>
      </c>
      <c r="D101" s="6">
        <v>106.71067050993013</v>
      </c>
      <c r="E101" s="6">
        <v>0.39620841679312979</v>
      </c>
      <c r="F101" s="19">
        <v>1.8220495610213725</v>
      </c>
      <c r="G101" s="19">
        <v>2.3713205252268218E-2</v>
      </c>
      <c r="H101" s="19">
        <v>-0.39623462088533562</v>
      </c>
      <c r="I101" s="19">
        <v>6.4577386557269868E-3</v>
      </c>
      <c r="J101" s="19">
        <v>2.6154441449758901</v>
      </c>
      <c r="K101" s="19">
        <v>5.7702941568132653E-2</v>
      </c>
      <c r="L101" s="19">
        <v>3.2282335944626652</v>
      </c>
      <c r="M101" s="19">
        <v>5.3568445908300111E-3</v>
      </c>
      <c r="N101" s="19">
        <v>0.865440012121102</v>
      </c>
      <c r="O101" s="19">
        <v>1.8776923508677493E-2</v>
      </c>
      <c r="P101" s="19">
        <v>0.39623462088533573</v>
      </c>
      <c r="Q101" s="19">
        <v>6.4577386557266381E-3</v>
      </c>
      <c r="R101" s="19">
        <v>2.6154441449758896</v>
      </c>
      <c r="S101" s="19">
        <v>5.7702941568132646E-2</v>
      </c>
      <c r="T101" s="18" t="s">
        <v>185</v>
      </c>
      <c r="U101" s="18" t="s">
        <v>158</v>
      </c>
      <c r="V101" s="18" t="s">
        <v>159</v>
      </c>
      <c r="W101" s="18" t="s">
        <v>160</v>
      </c>
      <c r="X101" s="6">
        <v>58.34255187223981</v>
      </c>
      <c r="Y101" s="6">
        <v>0.90037619903850985</v>
      </c>
      <c r="Z101" s="6">
        <v>109.88034340762162</v>
      </c>
      <c r="AA101" s="6">
        <v>0.25300849759834732</v>
      </c>
      <c r="AB101" s="6">
        <v>160.68206181540538</v>
      </c>
      <c r="AC101" s="6">
        <v>0.16083813403416108</v>
      </c>
      <c r="AD101" s="20">
        <v>88.973440582231731</v>
      </c>
      <c r="AE101" s="20">
        <v>0.23180035416248518</v>
      </c>
      <c r="AF101" s="20">
        <v>11.026559417768263</v>
      </c>
      <c r="AG101" s="20">
        <v>0.23180035416248645</v>
      </c>
      <c r="AH101" s="20">
        <v>0</v>
      </c>
      <c r="AI101" s="20">
        <v>0</v>
      </c>
      <c r="AJ101" s="20">
        <v>6.488527817287407E-3</v>
      </c>
      <c r="AK101" s="20">
        <v>33.854413986032796</v>
      </c>
      <c r="AL101" s="20">
        <v>55.112538068381653</v>
      </c>
      <c r="AM101" s="20">
        <v>4.5293802536041019</v>
      </c>
      <c r="AN101" s="20">
        <v>1.037933819648269</v>
      </c>
      <c r="AO101" s="20">
        <v>0.86794641736052636</v>
      </c>
      <c r="AP101" s="20">
        <v>1.0630365721576276</v>
      </c>
      <c r="AQ101" s="20">
        <v>1.0972496649510777</v>
      </c>
      <c r="AR101" s="20">
        <v>2.4310126900466709</v>
      </c>
      <c r="AS101" s="6">
        <v>3.0738860688099261</v>
      </c>
      <c r="AT101" s="34" t="s">
        <v>407</v>
      </c>
    </row>
    <row r="102" spans="1:46" ht="15" customHeight="1" x14ac:dyDescent="0.25">
      <c r="A102" s="5" t="s">
        <v>328</v>
      </c>
      <c r="B102" s="5" t="s">
        <v>144</v>
      </c>
      <c r="C102" s="5" t="s">
        <v>145</v>
      </c>
      <c r="D102" s="6">
        <v>126.15609774915599</v>
      </c>
      <c r="E102" s="6">
        <v>3.1878558415297675</v>
      </c>
      <c r="F102" s="19">
        <v>1.6714554833355062</v>
      </c>
      <c r="G102" s="19">
        <v>9.0448496783603338E-2</v>
      </c>
      <c r="H102" s="19">
        <v>-0.25351659515237751</v>
      </c>
      <c r="I102" s="19">
        <v>5.2920855791106676E-2</v>
      </c>
      <c r="J102" s="19">
        <v>1.3746716156929788</v>
      </c>
      <c r="K102" s="19">
        <v>0.17698290073317335</v>
      </c>
      <c r="L102" s="19">
        <v>2.9871790223800136</v>
      </c>
      <c r="M102" s="19">
        <v>3.6470731177379825E-2</v>
      </c>
      <c r="N102" s="19">
        <v>0.73898927497563383</v>
      </c>
      <c r="O102" s="19">
        <v>7.815284000673127E-2</v>
      </c>
      <c r="P102" s="19">
        <v>0.25351659515237746</v>
      </c>
      <c r="Q102" s="19">
        <v>5.2920855791107592E-2</v>
      </c>
      <c r="R102" s="19">
        <v>1.3746716156929775</v>
      </c>
      <c r="S102" s="19">
        <v>0.17698290073317335</v>
      </c>
      <c r="T102" s="18" t="s">
        <v>146</v>
      </c>
      <c r="U102" s="18" t="s">
        <v>158</v>
      </c>
      <c r="V102" s="18" t="s">
        <v>156</v>
      </c>
      <c r="W102" s="18" t="s">
        <v>162</v>
      </c>
      <c r="X102" s="6">
        <v>65.130404218145244</v>
      </c>
      <c r="Y102" s="6">
        <v>4.3916704440993177</v>
      </c>
      <c r="Z102" s="6">
        <v>131.15939812182211</v>
      </c>
      <c r="AA102" s="6">
        <v>2.6674087910372921</v>
      </c>
      <c r="AB102" s="6">
        <v>210.85457123425772</v>
      </c>
      <c r="AC102" s="6">
        <v>3.2987563267120961</v>
      </c>
      <c r="AD102" s="20">
        <v>90.816792470908126</v>
      </c>
      <c r="AE102" s="20">
        <v>1.3015902471904219</v>
      </c>
      <c r="AF102" s="20">
        <v>9.1832075290918844</v>
      </c>
      <c r="AG102" s="20">
        <v>1.3015902471904313</v>
      </c>
      <c r="AH102" s="20">
        <v>0</v>
      </c>
      <c r="AI102" s="20">
        <v>0.33806464587119589</v>
      </c>
      <c r="AJ102" s="20">
        <v>3.2289245348099507</v>
      </c>
      <c r="AK102" s="20">
        <v>50.937474714558796</v>
      </c>
      <c r="AL102" s="20">
        <v>36.312328575668175</v>
      </c>
      <c r="AM102" s="20">
        <v>4.6167865630940312</v>
      </c>
      <c r="AN102" s="20">
        <v>0.88436247355900177</v>
      </c>
      <c r="AO102" s="20">
        <v>0.63318570495934678</v>
      </c>
      <c r="AP102" s="20">
        <v>0.65717071827871743</v>
      </c>
      <c r="AQ102" s="20">
        <v>0.6815350104789476</v>
      </c>
      <c r="AR102" s="20">
        <v>1.7101670587218361</v>
      </c>
      <c r="AS102" s="6">
        <v>0.12853470437018177</v>
      </c>
      <c r="AT102" s="34" t="s">
        <v>407</v>
      </c>
    </row>
    <row r="103" spans="1:46" ht="15" customHeight="1" x14ac:dyDescent="0.25">
      <c r="A103" s="5" t="s">
        <v>329</v>
      </c>
      <c r="B103" s="5" t="s">
        <v>144</v>
      </c>
      <c r="C103" s="5" t="s">
        <v>145</v>
      </c>
      <c r="D103" s="6">
        <v>120.11315644316099</v>
      </c>
      <c r="E103" s="6">
        <v>3.3870851149740324</v>
      </c>
      <c r="F103" s="19">
        <v>1.6730325444731824</v>
      </c>
      <c r="G103" s="19">
        <v>0.10536521500834148</v>
      </c>
      <c r="H103" s="19">
        <v>-0.23097045546197961</v>
      </c>
      <c r="I103" s="19">
        <v>7.595647584403098E-2</v>
      </c>
      <c r="J103" s="19">
        <v>1.7016313557905751</v>
      </c>
      <c r="K103" s="19">
        <v>0.33174740898160759</v>
      </c>
      <c r="L103" s="19">
        <v>3.0581071585598321</v>
      </c>
      <c r="M103" s="19">
        <v>4.0662345777380246E-2</v>
      </c>
      <c r="N103" s="19">
        <v>0.73959812375939948</v>
      </c>
      <c r="O103" s="19">
        <v>9.0994147069114031E-2</v>
      </c>
      <c r="P103" s="19">
        <v>0.23097045546197975</v>
      </c>
      <c r="Q103" s="19">
        <v>7.5956475844030522E-2</v>
      </c>
      <c r="R103" s="19">
        <v>1.7016313557905751</v>
      </c>
      <c r="S103" s="19">
        <v>0.33174740898160759</v>
      </c>
      <c r="T103" s="18" t="s">
        <v>185</v>
      </c>
      <c r="U103" s="18" t="s">
        <v>158</v>
      </c>
      <c r="V103" s="18" t="s">
        <v>156</v>
      </c>
      <c r="W103" s="18" t="s">
        <v>160</v>
      </c>
      <c r="X103" s="6">
        <v>66.835181854402023</v>
      </c>
      <c r="Y103" s="6">
        <v>4.0231196531457627</v>
      </c>
      <c r="Z103" s="6">
        <v>121.65629593630686</v>
      </c>
      <c r="AA103" s="6">
        <v>2.6770713120191605</v>
      </c>
      <c r="AB103" s="6">
        <v>194.99109303886399</v>
      </c>
      <c r="AC103" s="6">
        <v>6.4058743896452475</v>
      </c>
      <c r="AD103" s="20">
        <v>91.17921513441641</v>
      </c>
      <c r="AE103" s="20">
        <v>1.1132829308351984</v>
      </c>
      <c r="AF103" s="20">
        <v>8.8207848655836241</v>
      </c>
      <c r="AG103" s="20">
        <v>1.1132829308352188</v>
      </c>
      <c r="AH103" s="20">
        <v>0</v>
      </c>
      <c r="AI103" s="20">
        <v>0.15200769052360988</v>
      </c>
      <c r="AJ103" s="20">
        <v>1.8779384074465149</v>
      </c>
      <c r="AK103" s="20">
        <v>45.001613025999688</v>
      </c>
      <c r="AL103" s="20">
        <v>44.147656010446553</v>
      </c>
      <c r="AM103" s="20">
        <v>3.7273970377034011</v>
      </c>
      <c r="AN103" s="20">
        <v>0.83049275303402403</v>
      </c>
      <c r="AO103" s="20">
        <v>0.69108828978727221</v>
      </c>
      <c r="AP103" s="20">
        <v>0.81296972101403508</v>
      </c>
      <c r="AQ103" s="20">
        <v>0.84144054672718838</v>
      </c>
      <c r="AR103" s="20">
        <v>1.9173965173177026</v>
      </c>
      <c r="AS103" s="7" t="s">
        <v>45</v>
      </c>
      <c r="AT103" s="34" t="s">
        <v>408</v>
      </c>
    </row>
    <row r="104" spans="1:46" ht="15" customHeight="1" x14ac:dyDescent="0.25">
      <c r="A104" s="5" t="s">
        <v>330</v>
      </c>
      <c r="B104" s="5" t="s">
        <v>144</v>
      </c>
      <c r="C104" s="5" t="s">
        <v>145</v>
      </c>
      <c r="D104" s="6">
        <v>114.91691013700638</v>
      </c>
      <c r="E104" s="6">
        <v>1.8171666805805071</v>
      </c>
      <c r="F104" s="19">
        <v>1.5814126443527576</v>
      </c>
      <c r="G104" s="19">
        <v>3.6741517462174911E-2</v>
      </c>
      <c r="H104" s="19">
        <v>-0.198951749331535</v>
      </c>
      <c r="I104" s="19">
        <v>3.1418605264686823E-2</v>
      </c>
      <c r="J104" s="19">
        <v>1.5211691003014665</v>
      </c>
      <c r="K104" s="19">
        <v>0.12440838735064055</v>
      </c>
      <c r="L104" s="19">
        <v>3.1215173762043</v>
      </c>
      <c r="M104" s="19">
        <v>2.2814640892743761E-2</v>
      </c>
      <c r="N104" s="19">
        <v>0.66082441202070985</v>
      </c>
      <c r="O104" s="19">
        <v>3.3522920777177986E-2</v>
      </c>
      <c r="P104" s="19">
        <v>0.19895174933153462</v>
      </c>
      <c r="Q104" s="19">
        <v>3.1418605264686268E-2</v>
      </c>
      <c r="R104" s="19">
        <v>1.5211691003014651</v>
      </c>
      <c r="S104" s="19">
        <v>0.1244083873506418</v>
      </c>
      <c r="T104" s="18" t="s">
        <v>185</v>
      </c>
      <c r="U104" s="18" t="s">
        <v>173</v>
      </c>
      <c r="V104" s="18" t="s">
        <v>156</v>
      </c>
      <c r="W104" s="18" t="s">
        <v>160</v>
      </c>
      <c r="X104" s="6">
        <v>66.625416700035387</v>
      </c>
      <c r="Y104" s="6">
        <v>2.0977453030381938</v>
      </c>
      <c r="Z104" s="6">
        <v>116.04938341796687</v>
      </c>
      <c r="AA104" s="6">
        <v>1.5768516064500355</v>
      </c>
      <c r="AB104" s="6">
        <v>183.07283253464101</v>
      </c>
      <c r="AC104" s="6">
        <v>2.9046898188447767</v>
      </c>
      <c r="AD104" s="20">
        <v>91.246579267767885</v>
      </c>
      <c r="AE104" s="20">
        <v>0.62620316647790564</v>
      </c>
      <c r="AF104" s="20">
        <v>8.7534207322321311</v>
      </c>
      <c r="AG104" s="20">
        <v>0.62620316647791396</v>
      </c>
      <c r="AH104" s="20">
        <v>0</v>
      </c>
      <c r="AI104" s="20">
        <v>0</v>
      </c>
      <c r="AJ104" s="20">
        <v>0.80934042216936342</v>
      </c>
      <c r="AK104" s="20">
        <v>40.848650328132074</v>
      </c>
      <c r="AL104" s="20">
        <v>49.588588517466441</v>
      </c>
      <c r="AM104" s="20">
        <v>3.9760192931319391</v>
      </c>
      <c r="AN104" s="20">
        <v>0.78024119967729877</v>
      </c>
      <c r="AO104" s="20">
        <v>0.61502056476813749</v>
      </c>
      <c r="AP104" s="20">
        <v>0.73250069563724207</v>
      </c>
      <c r="AQ104" s="20">
        <v>0.76514810706814085</v>
      </c>
      <c r="AR104" s="20">
        <v>1.884490871949374</v>
      </c>
      <c r="AS104" s="6">
        <v>0.24734108335394642</v>
      </c>
      <c r="AT104" s="34" t="s">
        <v>407</v>
      </c>
    </row>
    <row r="105" spans="1:46" ht="15" customHeight="1" x14ac:dyDescent="0.25">
      <c r="A105" s="5" t="s">
        <v>331</v>
      </c>
      <c r="B105" s="5" t="s">
        <v>169</v>
      </c>
      <c r="C105" s="5" t="s">
        <v>175</v>
      </c>
      <c r="D105" s="6">
        <v>141.68291714924015</v>
      </c>
      <c r="E105" s="6">
        <v>18.681398281080842</v>
      </c>
      <c r="F105" s="19">
        <v>3.745107707130543</v>
      </c>
      <c r="G105" s="19">
        <v>8.1710892142983729E-2</v>
      </c>
      <c r="H105" s="19">
        <v>-8.5283029678313652E-2</v>
      </c>
      <c r="I105" s="19">
        <v>8.9784486949966699E-2</v>
      </c>
      <c r="J105" s="19">
        <v>2.8706486147049901</v>
      </c>
      <c r="K105" s="19">
        <v>0.10924536201239549</v>
      </c>
      <c r="L105" s="19">
        <v>2.8316537599226272</v>
      </c>
      <c r="M105" s="19">
        <v>0.18841028235224916</v>
      </c>
      <c r="N105" s="19">
        <v>1.9046620770065286</v>
      </c>
      <c r="O105" s="19">
        <v>3.1596815380647875E-2</v>
      </c>
      <c r="P105" s="19">
        <v>8.5283029678313776E-2</v>
      </c>
      <c r="Q105" s="19">
        <v>8.978448694996681E-2</v>
      </c>
      <c r="R105" s="19">
        <v>2.8706486147049901</v>
      </c>
      <c r="S105" s="19">
        <v>0.10924536201239549</v>
      </c>
      <c r="T105" s="18" t="s">
        <v>146</v>
      </c>
      <c r="U105" s="18" t="s">
        <v>171</v>
      </c>
      <c r="V105" s="18" t="s">
        <v>148</v>
      </c>
      <c r="W105" s="18" t="s">
        <v>160</v>
      </c>
      <c r="X105" s="6">
        <v>20.122297572945659</v>
      </c>
      <c r="Y105" s="6">
        <v>2.6790970458016408</v>
      </c>
      <c r="Z105" s="6">
        <v>134.19255864579341</v>
      </c>
      <c r="AA105" s="6">
        <v>2.5967736043623311</v>
      </c>
      <c r="AB105" s="6">
        <v>743.59484052431492</v>
      </c>
      <c r="AC105" s="6">
        <v>54.31126505713582</v>
      </c>
      <c r="AD105" s="20">
        <v>82.939614618682327</v>
      </c>
      <c r="AE105" s="20">
        <v>0.95190985179810172</v>
      </c>
      <c r="AF105" s="20">
        <v>17.060385381317658</v>
      </c>
      <c r="AG105" s="20">
        <v>0.95190985179808751</v>
      </c>
      <c r="AH105" s="20">
        <v>6.2970621000905487</v>
      </c>
      <c r="AI105" s="20">
        <v>8.1413547566000659</v>
      </c>
      <c r="AJ105" s="20">
        <v>4.8733857526349222</v>
      </c>
      <c r="AK105" s="20">
        <v>36.22277473379377</v>
      </c>
      <c r="AL105" s="20">
        <v>27.405037275563025</v>
      </c>
      <c r="AM105" s="20">
        <v>4.7102308450620232</v>
      </c>
      <c r="AN105" s="20">
        <v>3.3700007232247309</v>
      </c>
      <c r="AO105" s="20">
        <v>2.3922699285799656</v>
      </c>
      <c r="AP105" s="20">
        <v>1.9705002997098426</v>
      </c>
      <c r="AQ105" s="20">
        <v>1.752330849757753</v>
      </c>
      <c r="AR105" s="20">
        <v>2.8650527349833612</v>
      </c>
      <c r="AS105" s="7" t="s">
        <v>45</v>
      </c>
      <c r="AT105" s="34" t="s">
        <v>408</v>
      </c>
    </row>
    <row r="106" spans="1:46" ht="15" customHeight="1" x14ac:dyDescent="0.25">
      <c r="A106" s="5" t="s">
        <v>332</v>
      </c>
      <c r="B106" s="5" t="s">
        <v>169</v>
      </c>
      <c r="C106" s="5" t="s">
        <v>175</v>
      </c>
      <c r="D106" s="6">
        <v>205.83605056332786</v>
      </c>
      <c r="E106" s="6">
        <v>6.9416672666170873</v>
      </c>
      <c r="F106" s="19">
        <v>3.43253980146129</v>
      </c>
      <c r="G106" s="19">
        <v>8.8546081537739865E-2</v>
      </c>
      <c r="H106" s="19">
        <v>6.8771029733323413E-2</v>
      </c>
      <c r="I106" s="19">
        <v>1.4590096892229048E-2</v>
      </c>
      <c r="J106" s="19">
        <v>2.3688557478983214</v>
      </c>
      <c r="K106" s="19">
        <v>7.8399587548279068E-2</v>
      </c>
      <c r="L106" s="19">
        <v>2.2812497897651043</v>
      </c>
      <c r="M106" s="19">
        <v>4.8518036006653616E-2</v>
      </c>
      <c r="N106" s="19">
        <v>1.7787989635690116</v>
      </c>
      <c r="O106" s="19">
        <v>3.7068278370985371E-2</v>
      </c>
      <c r="P106" s="19">
        <v>-6.8771029733323344E-2</v>
      </c>
      <c r="Q106" s="19">
        <v>1.4590096892228843E-2</v>
      </c>
      <c r="R106" s="19">
        <v>2.3688557478983214</v>
      </c>
      <c r="S106" s="19">
        <v>7.8399587548279068E-2</v>
      </c>
      <c r="T106" s="18" t="s">
        <v>146</v>
      </c>
      <c r="U106" s="18" t="s">
        <v>171</v>
      </c>
      <c r="V106" s="18" t="s">
        <v>148</v>
      </c>
      <c r="W106" s="18" t="s">
        <v>160</v>
      </c>
      <c r="X106" s="6">
        <v>42.034185229510733</v>
      </c>
      <c r="Y106" s="6">
        <v>0.5615105535265541</v>
      </c>
      <c r="Z106" s="6">
        <v>166.93123417176471</v>
      </c>
      <c r="AA106" s="6">
        <v>1.7017758496081885</v>
      </c>
      <c r="AB106" s="6">
        <v>898.14955701645783</v>
      </c>
      <c r="AC106" s="6">
        <v>46.826628563379522</v>
      </c>
      <c r="AD106" s="20">
        <v>87.211166944391778</v>
      </c>
      <c r="AE106" s="20">
        <v>0.12467224324696202</v>
      </c>
      <c r="AF106" s="20">
        <v>12.788833055608226</v>
      </c>
      <c r="AG106" s="20">
        <v>0.12467224324696179</v>
      </c>
      <c r="AH106" s="20">
        <v>8.1913706400340605</v>
      </c>
      <c r="AI106" s="20">
        <v>10.355145627187722</v>
      </c>
      <c r="AJ106" s="20">
        <v>7.9713380179663824</v>
      </c>
      <c r="AK106" s="20">
        <v>43.473391084050142</v>
      </c>
      <c r="AL106" s="20">
        <v>17.219921575153428</v>
      </c>
      <c r="AM106" s="20">
        <v>4.3671355941200911</v>
      </c>
      <c r="AN106" s="20">
        <v>2.2692469978263317</v>
      </c>
      <c r="AO106" s="20">
        <v>1.6115323186558943</v>
      </c>
      <c r="AP106" s="20">
        <v>1.3240672804789657</v>
      </c>
      <c r="AQ106" s="20">
        <v>1.1896316855889999</v>
      </c>
      <c r="AR106" s="20">
        <v>2.0272191789379668</v>
      </c>
      <c r="AS106" s="7" t="s">
        <v>45</v>
      </c>
      <c r="AT106" s="34" t="s">
        <v>408</v>
      </c>
    </row>
    <row r="107" spans="1:46" ht="15" customHeight="1" x14ac:dyDescent="0.25">
      <c r="A107" s="5" t="s">
        <v>333</v>
      </c>
      <c r="B107" s="5" t="s">
        <v>144</v>
      </c>
      <c r="C107" s="5" t="s">
        <v>221</v>
      </c>
      <c r="D107" s="6">
        <v>286.52048295753804</v>
      </c>
      <c r="E107" s="6">
        <v>2.8135295594412555</v>
      </c>
      <c r="F107" s="19">
        <v>2.0298158838170086</v>
      </c>
      <c r="G107" s="19">
        <v>8.7382938121834865E-3</v>
      </c>
      <c r="H107" s="19">
        <v>0.49743032445263968</v>
      </c>
      <c r="I107" s="19">
        <v>2.7225021551461714E-3</v>
      </c>
      <c r="J107" s="19">
        <v>1.5038099881495766</v>
      </c>
      <c r="K107" s="19">
        <v>6.7285651885461553E-2</v>
      </c>
      <c r="L107" s="19">
        <v>1.8033588803013449</v>
      </c>
      <c r="M107" s="19">
        <v>1.4091565661619263E-2</v>
      </c>
      <c r="N107" s="19">
        <v>1.0213354761831417</v>
      </c>
      <c r="O107" s="19">
        <v>6.2204220167255001E-3</v>
      </c>
      <c r="P107" s="19">
        <v>-0.49743032445263996</v>
      </c>
      <c r="Q107" s="19">
        <v>2.7225021551463002E-3</v>
      </c>
      <c r="R107" s="19">
        <v>1.5038099881495768</v>
      </c>
      <c r="S107" s="19">
        <v>6.7285651885460859E-2</v>
      </c>
      <c r="T107" s="18" t="s">
        <v>176</v>
      </c>
      <c r="U107" s="18" t="s">
        <v>171</v>
      </c>
      <c r="V107" s="18" t="s">
        <v>177</v>
      </c>
      <c r="W107" s="18" t="s">
        <v>160</v>
      </c>
      <c r="X107" s="6">
        <v>142.47175550608668</v>
      </c>
      <c r="Y107" s="6">
        <v>0.74559765510293108</v>
      </c>
      <c r="Z107" s="6">
        <v>222.98599144363814</v>
      </c>
      <c r="AA107" s="6">
        <v>1.3738692534652941</v>
      </c>
      <c r="AB107" s="6">
        <v>913.3196340460953</v>
      </c>
      <c r="AC107" s="6">
        <v>10.781050740770572</v>
      </c>
      <c r="AD107" s="20">
        <v>97.839461737329003</v>
      </c>
      <c r="AE107" s="20">
        <v>9.2540977305783104E-2</v>
      </c>
      <c r="AF107" s="20">
        <v>2.160538262671023</v>
      </c>
      <c r="AG107" s="20">
        <v>9.2540977305776845E-2</v>
      </c>
      <c r="AH107" s="20">
        <v>8.2574227895819252</v>
      </c>
      <c r="AI107" s="20">
        <v>12.157132158249333</v>
      </c>
      <c r="AJ107" s="20">
        <v>18.720412318921049</v>
      </c>
      <c r="AK107" s="20">
        <v>55.302086238344415</v>
      </c>
      <c r="AL107" s="20">
        <v>3.4024082322322382</v>
      </c>
      <c r="AM107" s="20">
        <v>0.42925431354248861</v>
      </c>
      <c r="AN107" s="20">
        <v>0.24940957218321097</v>
      </c>
      <c r="AO107" s="20">
        <v>0.24371843481185118</v>
      </c>
      <c r="AP107" s="20">
        <v>0.26915945105275552</v>
      </c>
      <c r="AQ107" s="20">
        <v>0.26168476144629915</v>
      </c>
      <c r="AR107" s="20">
        <v>0.70731172963441713</v>
      </c>
      <c r="AS107" s="6">
        <v>29.071900220102716</v>
      </c>
      <c r="AT107" s="34" t="s">
        <v>407</v>
      </c>
    </row>
    <row r="108" spans="1:46" ht="15" customHeight="1" x14ac:dyDescent="0.25">
      <c r="A108" s="5" t="s">
        <v>334</v>
      </c>
      <c r="B108" s="5" t="s">
        <v>169</v>
      </c>
      <c r="C108" s="5" t="s">
        <v>145</v>
      </c>
      <c r="D108" s="6">
        <v>48.801122575163824</v>
      </c>
      <c r="E108" s="6">
        <v>2.3769817552340529</v>
      </c>
      <c r="F108" s="19">
        <v>3.0193348210093123</v>
      </c>
      <c r="G108" s="19">
        <v>9.9207685843272081E-2</v>
      </c>
      <c r="H108" s="19">
        <v>-0.57054394800806663</v>
      </c>
      <c r="I108" s="19">
        <v>1.1359420208936568E-2</v>
      </c>
      <c r="J108" s="19">
        <v>1.9332956430194914</v>
      </c>
      <c r="K108" s="19">
        <v>5.4395964428350978E-2</v>
      </c>
      <c r="L108" s="19">
        <v>4.358655201852474</v>
      </c>
      <c r="M108" s="19">
        <v>7.0324905860884177E-2</v>
      </c>
      <c r="N108" s="19">
        <v>1.5934515201108077</v>
      </c>
      <c r="O108" s="19">
        <v>4.7421869488364368E-2</v>
      </c>
      <c r="P108" s="19">
        <v>0.57054394800806629</v>
      </c>
      <c r="Q108" s="19">
        <v>1.135942020893645E-2</v>
      </c>
      <c r="R108" s="19">
        <v>1.9332956430194914</v>
      </c>
      <c r="S108" s="19">
        <v>5.4395964428353455E-2</v>
      </c>
      <c r="T108" s="18" t="s">
        <v>170</v>
      </c>
      <c r="U108" s="18" t="s">
        <v>171</v>
      </c>
      <c r="V108" s="18" t="s">
        <v>159</v>
      </c>
      <c r="W108" s="18" t="s">
        <v>160</v>
      </c>
      <c r="X108" s="6">
        <v>5.7548960510653648</v>
      </c>
      <c r="Y108" s="6">
        <v>0.57277926946123647</v>
      </c>
      <c r="Z108" s="6">
        <v>64.678576097257121</v>
      </c>
      <c r="AA108" s="6">
        <v>1.1425462357140677</v>
      </c>
      <c r="AB108" s="6">
        <v>116.24793557812276</v>
      </c>
      <c r="AC108" s="6">
        <v>1.1437147394845812</v>
      </c>
      <c r="AD108" s="20">
        <v>52.275584594496394</v>
      </c>
      <c r="AE108" s="20">
        <v>1.2382605676655249</v>
      </c>
      <c r="AF108" s="20">
        <v>47.724415405503613</v>
      </c>
      <c r="AG108" s="20">
        <v>1.2382605676655261</v>
      </c>
      <c r="AH108" s="20">
        <v>0</v>
      </c>
      <c r="AI108" s="20">
        <v>0</v>
      </c>
      <c r="AJ108" s="20">
        <v>8.7023271647146387E-7</v>
      </c>
      <c r="AK108" s="20">
        <v>6.9011761653576391</v>
      </c>
      <c r="AL108" s="20">
        <v>45.374407558906007</v>
      </c>
      <c r="AM108" s="20">
        <v>25.633827290026101</v>
      </c>
      <c r="AN108" s="20">
        <v>6.7170919311887065</v>
      </c>
      <c r="AO108" s="20">
        <v>3.852867605149024</v>
      </c>
      <c r="AP108" s="20">
        <v>3.1732664048772707</v>
      </c>
      <c r="AQ108" s="20">
        <v>2.8478396879762813</v>
      </c>
      <c r="AR108" s="20">
        <v>5.4995224862862289</v>
      </c>
      <c r="AS108" s="7" t="s">
        <v>45</v>
      </c>
      <c r="AT108" s="34" t="s">
        <v>409</v>
      </c>
    </row>
    <row r="109" spans="1:46" ht="15" customHeight="1" x14ac:dyDescent="0.25">
      <c r="A109" s="5" t="s">
        <v>335</v>
      </c>
      <c r="B109" s="5" t="s">
        <v>336</v>
      </c>
      <c r="C109" s="5" t="s">
        <v>145</v>
      </c>
      <c r="D109" s="6">
        <v>28.108325291027789</v>
      </c>
      <c r="E109" s="6">
        <v>0.36638625798430591</v>
      </c>
      <c r="F109" s="19">
        <v>3.5188727003395703</v>
      </c>
      <c r="G109" s="19">
        <v>3.0335549649847901E-2</v>
      </c>
      <c r="H109" s="19">
        <v>-0.56539178820749714</v>
      </c>
      <c r="I109" s="19">
        <v>4.2831226912734338E-3</v>
      </c>
      <c r="J109" s="19">
        <v>1.42766412673007</v>
      </c>
      <c r="K109" s="19">
        <v>2.168409871858263E-2</v>
      </c>
      <c r="L109" s="19">
        <v>5.1529812568086584</v>
      </c>
      <c r="M109" s="19">
        <v>1.8805750039156268E-2</v>
      </c>
      <c r="N109" s="19">
        <v>1.8150597144057061</v>
      </c>
      <c r="O109" s="19">
        <v>1.2437150816024123E-2</v>
      </c>
      <c r="P109" s="19">
        <v>0.56539178820749725</v>
      </c>
      <c r="Q109" s="19">
        <v>4.2831226912733045E-3</v>
      </c>
      <c r="R109" s="19">
        <v>1.42766412673007</v>
      </c>
      <c r="S109" s="19">
        <v>2.168409871858263E-2</v>
      </c>
      <c r="T109" s="18" t="s">
        <v>337</v>
      </c>
      <c r="U109" s="18" t="s">
        <v>171</v>
      </c>
      <c r="V109" s="18" t="s">
        <v>159</v>
      </c>
      <c r="W109" s="18" t="s">
        <v>162</v>
      </c>
      <c r="X109" s="6">
        <v>2.7741703673857185</v>
      </c>
      <c r="Y109" s="6">
        <v>5.0653477663652809E-2</v>
      </c>
      <c r="Z109" s="6">
        <v>42.593553696752345</v>
      </c>
      <c r="AA109" s="6">
        <v>0.45897812599852289</v>
      </c>
      <c r="AB109" s="6">
        <v>85.28328597967915</v>
      </c>
      <c r="AC109" s="6">
        <v>0.15379077205656616</v>
      </c>
      <c r="AD109" s="20">
        <v>26.219845147941328</v>
      </c>
      <c r="AE109" s="20">
        <v>0.23114648629745174</v>
      </c>
      <c r="AF109" s="20">
        <v>73.780154852058672</v>
      </c>
      <c r="AG109" s="20">
        <v>0.23114648629743961</v>
      </c>
      <c r="AH109" s="20">
        <v>0</v>
      </c>
      <c r="AI109" s="20">
        <v>0</v>
      </c>
      <c r="AJ109" s="20">
        <v>1.301525431998676E-4</v>
      </c>
      <c r="AK109" s="20">
        <v>2.1999000536772675</v>
      </c>
      <c r="AL109" s="20">
        <v>24.019814941720863</v>
      </c>
      <c r="AM109" s="20">
        <v>37.125277126832415</v>
      </c>
      <c r="AN109" s="20">
        <v>13.417467851305126</v>
      </c>
      <c r="AO109" s="20">
        <v>6.3889629224141888</v>
      </c>
      <c r="AP109" s="20">
        <v>4.7718060003841147</v>
      </c>
      <c r="AQ109" s="20">
        <v>4.2176554028232092</v>
      </c>
      <c r="AR109" s="20">
        <v>7.8589855482996338</v>
      </c>
      <c r="AS109" s="7" t="s">
        <v>45</v>
      </c>
      <c r="AT109" s="34" t="s">
        <v>409</v>
      </c>
    </row>
    <row r="110" spans="1:46" ht="15" customHeight="1" x14ac:dyDescent="0.25">
      <c r="A110" s="5" t="s">
        <v>338</v>
      </c>
      <c r="B110" s="5" t="s">
        <v>169</v>
      </c>
      <c r="C110" s="5" t="s">
        <v>145</v>
      </c>
      <c r="D110" s="6">
        <v>59.660709563457395</v>
      </c>
      <c r="E110" s="6">
        <v>1.560959424530344</v>
      </c>
      <c r="F110" s="19">
        <v>3.3230103099802411</v>
      </c>
      <c r="G110" s="19">
        <v>5.9700260753035861E-2</v>
      </c>
      <c r="H110" s="19">
        <v>-0.5834315126612668</v>
      </c>
      <c r="I110" s="19">
        <v>5.6467629154199569E-4</v>
      </c>
      <c r="J110" s="19">
        <v>1.54521420233825</v>
      </c>
      <c r="K110" s="19">
        <v>2.2393917652542495E-2</v>
      </c>
      <c r="L110" s="19">
        <v>4.0675689716457883</v>
      </c>
      <c r="M110" s="19">
        <v>3.7752340499601543E-2</v>
      </c>
      <c r="N110" s="19">
        <v>1.7322578898866898</v>
      </c>
      <c r="O110" s="19">
        <v>2.5923072630519527E-2</v>
      </c>
      <c r="P110" s="19">
        <v>0.58343151266126692</v>
      </c>
      <c r="Q110" s="19">
        <v>5.6467629154189562E-4</v>
      </c>
      <c r="R110" s="19">
        <v>1.5452142023382514</v>
      </c>
      <c r="S110" s="19">
        <v>2.2393917652541152E-2</v>
      </c>
      <c r="T110" s="18" t="s">
        <v>170</v>
      </c>
      <c r="U110" s="18" t="s">
        <v>171</v>
      </c>
      <c r="V110" s="18" t="s">
        <v>159</v>
      </c>
      <c r="W110" s="18" t="s">
        <v>160</v>
      </c>
      <c r="X110" s="6">
        <v>5.8103342467233556</v>
      </c>
      <c r="Y110" s="6">
        <v>0.32534766888989847</v>
      </c>
      <c r="Z110" s="6">
        <v>83.385560908816359</v>
      </c>
      <c r="AA110" s="6">
        <v>1.1787169003165527</v>
      </c>
      <c r="AB110" s="6">
        <v>155.53811882726899</v>
      </c>
      <c r="AC110" s="6">
        <v>0.50446971082612968</v>
      </c>
      <c r="AD110" s="20">
        <v>61.23214975812774</v>
      </c>
      <c r="AE110" s="20">
        <v>0.72358003221015321</v>
      </c>
      <c r="AF110" s="20">
        <v>38.767850241872267</v>
      </c>
      <c r="AG110" s="20">
        <v>0.72358003221015021</v>
      </c>
      <c r="AH110" s="20">
        <v>0</v>
      </c>
      <c r="AI110" s="20">
        <v>0</v>
      </c>
      <c r="AJ110" s="20">
        <v>2.3544436655944946E-2</v>
      </c>
      <c r="AK110" s="20">
        <v>24.480745910024996</v>
      </c>
      <c r="AL110" s="20">
        <v>36.727859411446815</v>
      </c>
      <c r="AM110" s="20">
        <v>16.974144590335161</v>
      </c>
      <c r="AN110" s="20">
        <v>6.7166097236466591</v>
      </c>
      <c r="AO110" s="20">
        <v>3.6329811250002302</v>
      </c>
      <c r="AP110" s="20">
        <v>3.2469618837481811</v>
      </c>
      <c r="AQ110" s="20">
        <v>2.983681109861589</v>
      </c>
      <c r="AR110" s="20">
        <v>5.2134718092804517</v>
      </c>
      <c r="AS110" s="7" t="s">
        <v>45</v>
      </c>
      <c r="AT110" s="34" t="s">
        <v>409</v>
      </c>
    </row>
    <row r="111" spans="1:46" ht="15" customHeight="1" x14ac:dyDescent="0.25">
      <c r="A111" s="5" t="s">
        <v>339</v>
      </c>
      <c r="B111" s="5" t="s">
        <v>169</v>
      </c>
      <c r="C111" s="5" t="s">
        <v>145</v>
      </c>
      <c r="D111" s="6">
        <v>96.117487170680732</v>
      </c>
      <c r="E111" s="6">
        <v>4.8761145206603995</v>
      </c>
      <c r="F111" s="19">
        <v>2.5500682797130101</v>
      </c>
      <c r="G111" s="19">
        <v>9.0030542720878945E-2</v>
      </c>
      <c r="H111" s="19">
        <v>-0.6240286744151764</v>
      </c>
      <c r="I111" s="19">
        <v>7.4500455527877684E-3</v>
      </c>
      <c r="J111" s="19">
        <v>2.3103588163513935</v>
      </c>
      <c r="K111" s="19">
        <v>0.17166063865003961</v>
      </c>
      <c r="L111" s="19">
        <v>3.3809161255807414</v>
      </c>
      <c r="M111" s="19">
        <v>7.3252124971199623E-2</v>
      </c>
      <c r="N111" s="19">
        <v>1.3496362284437062</v>
      </c>
      <c r="O111" s="19">
        <v>5.095411713633867E-2</v>
      </c>
      <c r="P111" s="19">
        <v>0.62402867441517662</v>
      </c>
      <c r="Q111" s="19">
        <v>7.4500455527880339E-3</v>
      </c>
      <c r="R111" s="19">
        <v>2.3103588163513935</v>
      </c>
      <c r="S111" s="19">
        <v>0.17166063865003961</v>
      </c>
      <c r="T111" s="18" t="s">
        <v>185</v>
      </c>
      <c r="U111" s="18" t="s">
        <v>171</v>
      </c>
      <c r="V111" s="18" t="s">
        <v>159</v>
      </c>
      <c r="W111" s="18" t="s">
        <v>160</v>
      </c>
      <c r="X111" s="6">
        <v>18.658836553117737</v>
      </c>
      <c r="Y111" s="6">
        <v>3.1855093008400579</v>
      </c>
      <c r="Z111" s="6">
        <v>119.19093214283737</v>
      </c>
      <c r="AA111" s="6">
        <v>3.0145922436931754</v>
      </c>
      <c r="AB111" s="6">
        <v>178.75231919644338</v>
      </c>
      <c r="AC111" s="6">
        <v>2.0174772758888859</v>
      </c>
      <c r="AD111" s="20">
        <v>78.95548243307698</v>
      </c>
      <c r="AE111" s="20">
        <v>1.8359266296223944</v>
      </c>
      <c r="AF111" s="20">
        <v>21.044517566923037</v>
      </c>
      <c r="AG111" s="20">
        <v>1.8359266296223933</v>
      </c>
      <c r="AH111" s="20">
        <v>0</v>
      </c>
      <c r="AI111" s="20">
        <v>0</v>
      </c>
      <c r="AJ111" s="20">
        <v>7.4897917751420781E-2</v>
      </c>
      <c r="AK111" s="20">
        <v>45.368070751434942</v>
      </c>
      <c r="AL111" s="20">
        <v>33.512513763890617</v>
      </c>
      <c r="AM111" s="20">
        <v>8.3486890551464157</v>
      </c>
      <c r="AN111" s="20">
        <v>3.2398386060512383</v>
      </c>
      <c r="AO111" s="20">
        <v>2.1734962002874374</v>
      </c>
      <c r="AP111" s="20">
        <v>1.9968915069269604</v>
      </c>
      <c r="AQ111" s="20">
        <v>1.82574113217343</v>
      </c>
      <c r="AR111" s="20">
        <v>3.4598610663375626</v>
      </c>
      <c r="AS111" s="7" t="s">
        <v>45</v>
      </c>
      <c r="AT111" s="34" t="s">
        <v>408</v>
      </c>
    </row>
    <row r="112" spans="1:46" ht="15" customHeight="1" x14ac:dyDescent="0.25">
      <c r="A112" s="5" t="s">
        <v>340</v>
      </c>
      <c r="B112" s="5" t="s">
        <v>144</v>
      </c>
      <c r="C112" s="5" t="s">
        <v>145</v>
      </c>
      <c r="D112" s="6">
        <v>131.62183668683375</v>
      </c>
      <c r="E112" s="6">
        <v>2.7035662209119633</v>
      </c>
      <c r="F112" s="19">
        <v>1.6035531850900124</v>
      </c>
      <c r="G112" s="19">
        <v>5.1514709632806417E-2</v>
      </c>
      <c r="H112" s="19">
        <v>-0.35689734941774304</v>
      </c>
      <c r="I112" s="19">
        <v>3.1684336800465465E-2</v>
      </c>
      <c r="J112" s="19">
        <v>1.7114941360141738</v>
      </c>
      <c r="K112" s="19">
        <v>0.10396000200856986</v>
      </c>
      <c r="L112" s="19">
        <v>2.9258336462820407</v>
      </c>
      <c r="M112" s="19">
        <v>2.9637970885474062E-2</v>
      </c>
      <c r="N112" s="19">
        <v>0.68052737282652187</v>
      </c>
      <c r="O112" s="19">
        <v>4.6362536567146291E-2</v>
      </c>
      <c r="P112" s="19">
        <v>0.35689734941774354</v>
      </c>
      <c r="Q112" s="19">
        <v>3.1684336800464959E-2</v>
      </c>
      <c r="R112" s="19">
        <v>1.711494136014174</v>
      </c>
      <c r="S112" s="19">
        <v>0.10396000200856993</v>
      </c>
      <c r="T112" s="18" t="s">
        <v>146</v>
      </c>
      <c r="U112" s="18" t="s">
        <v>173</v>
      </c>
      <c r="V112" s="18" t="s">
        <v>159</v>
      </c>
      <c r="W112" s="18" t="s">
        <v>160</v>
      </c>
      <c r="X112" s="6">
        <v>68.16568374448731</v>
      </c>
      <c r="Y112" s="6">
        <v>3.8078478622687322</v>
      </c>
      <c r="Z112" s="6">
        <v>137.93116535218249</v>
      </c>
      <c r="AA112" s="6">
        <v>1.7876290811175382</v>
      </c>
      <c r="AB112" s="6">
        <v>199.35035011726353</v>
      </c>
      <c r="AC112" s="6">
        <v>2.1389259865166022</v>
      </c>
      <c r="AD112" s="20">
        <v>91.155265247190954</v>
      </c>
      <c r="AE112" s="20">
        <v>0.74657672524430441</v>
      </c>
      <c r="AF112" s="20">
        <v>8.8447347528090408</v>
      </c>
      <c r="AG112" s="20">
        <v>0.74657672524430208</v>
      </c>
      <c r="AH112" s="20">
        <v>0</v>
      </c>
      <c r="AI112" s="20">
        <v>0</v>
      </c>
      <c r="AJ112" s="20">
        <v>0.94271935418940112</v>
      </c>
      <c r="AK112" s="20">
        <v>60.440995753926352</v>
      </c>
      <c r="AL112" s="20">
        <v>29.771550139075227</v>
      </c>
      <c r="AM112" s="20">
        <v>3.9471511038518057</v>
      </c>
      <c r="AN112" s="20">
        <v>0.92450928477621741</v>
      </c>
      <c r="AO112" s="20">
        <v>0.70347367566742314</v>
      </c>
      <c r="AP112" s="20">
        <v>0.75109971846638846</v>
      </c>
      <c r="AQ112" s="20">
        <v>0.76309562326876967</v>
      </c>
      <c r="AR112" s="20">
        <v>1.7554053467784336</v>
      </c>
      <c r="AS112" s="7" t="s">
        <v>45</v>
      </c>
      <c r="AT112" s="34" t="s">
        <v>408</v>
      </c>
    </row>
    <row r="113" spans="1:46" ht="15" customHeight="1" x14ac:dyDescent="0.25">
      <c r="A113" s="5" t="s">
        <v>341</v>
      </c>
      <c r="B113" s="5" t="s">
        <v>144</v>
      </c>
      <c r="C113" s="5" t="s">
        <v>145</v>
      </c>
      <c r="D113" s="6">
        <v>121.24026221042425</v>
      </c>
      <c r="E113" s="6">
        <v>7.6024902778744727E-2</v>
      </c>
      <c r="F113" s="19">
        <v>1.7232936509610237</v>
      </c>
      <c r="G113" s="19">
        <v>1.6059438859099516E-2</v>
      </c>
      <c r="H113" s="19">
        <v>-0.35101291719564648</v>
      </c>
      <c r="I113" s="19">
        <v>5.047448485514386E-3</v>
      </c>
      <c r="J113" s="19">
        <v>2.0106595048630473</v>
      </c>
      <c r="K113" s="19">
        <v>4.9849399117729204E-2</v>
      </c>
      <c r="L113" s="19">
        <v>3.0440595011055143</v>
      </c>
      <c r="M113" s="19">
        <v>9.0462048019157863E-4</v>
      </c>
      <c r="N113" s="19">
        <v>0.78510590979936257</v>
      </c>
      <c r="O113" s="19">
        <v>1.3445182958984185E-2</v>
      </c>
      <c r="P113" s="19">
        <v>0.35101291719564637</v>
      </c>
      <c r="Q113" s="19">
        <v>5.0474484855145274E-3</v>
      </c>
      <c r="R113" s="19">
        <v>2.010659504863046</v>
      </c>
      <c r="S113" s="19">
        <v>4.9849399117730439E-2</v>
      </c>
      <c r="T113" s="18" t="s">
        <v>185</v>
      </c>
      <c r="U113" s="18" t="s">
        <v>158</v>
      </c>
      <c r="V113" s="18" t="s">
        <v>159</v>
      </c>
      <c r="W113" s="18" t="s">
        <v>160</v>
      </c>
      <c r="X113" s="6">
        <v>64.432697511597596</v>
      </c>
      <c r="Y113" s="6">
        <v>0.14758031224853937</v>
      </c>
      <c r="Z113" s="6">
        <v>125.30008651259813</v>
      </c>
      <c r="AA113" s="6">
        <v>6.980941043055712E-2</v>
      </c>
      <c r="AB113" s="6">
        <v>188.61835330652511</v>
      </c>
      <c r="AC113" s="6">
        <v>0.26084799978777873</v>
      </c>
      <c r="AD113" s="20">
        <v>90.427266788135171</v>
      </c>
      <c r="AE113" s="20">
        <v>4.0535611121947979E-2</v>
      </c>
      <c r="AF113" s="20">
        <v>9.572733211864815</v>
      </c>
      <c r="AG113" s="20">
        <v>4.0535611121948839E-2</v>
      </c>
      <c r="AH113" s="20">
        <v>0</v>
      </c>
      <c r="AI113" s="20">
        <v>0</v>
      </c>
      <c r="AJ113" s="20">
        <v>0.64981512068593683</v>
      </c>
      <c r="AK113" s="20">
        <v>49.63038709375823</v>
      </c>
      <c r="AL113" s="20">
        <v>40.14706457369104</v>
      </c>
      <c r="AM113" s="20">
        <v>3.835410928972093</v>
      </c>
      <c r="AN113" s="20">
        <v>0.98708960416236913</v>
      </c>
      <c r="AO113" s="20">
        <v>0.81467541125752141</v>
      </c>
      <c r="AP113" s="20">
        <v>0.94820755824372305</v>
      </c>
      <c r="AQ113" s="20">
        <v>0.94531550273934251</v>
      </c>
      <c r="AR113" s="20">
        <v>2.0420342064897676</v>
      </c>
      <c r="AS113" s="7" t="s">
        <v>45</v>
      </c>
      <c r="AT113" s="34" t="s">
        <v>408</v>
      </c>
    </row>
    <row r="114" spans="1:46" ht="15" customHeight="1" x14ac:dyDescent="0.25">
      <c r="A114" s="5" t="s">
        <v>342</v>
      </c>
      <c r="B114" s="5" t="s">
        <v>144</v>
      </c>
      <c r="C114" s="5" t="s">
        <v>145</v>
      </c>
      <c r="D114" s="6">
        <v>140.02949181976351</v>
      </c>
      <c r="E114" s="6">
        <v>6.4271978219085327E-2</v>
      </c>
      <c r="F114" s="19">
        <v>1.4727527285026989</v>
      </c>
      <c r="G114" s="19">
        <v>1.2848787994809485E-2</v>
      </c>
      <c r="H114" s="19">
        <v>-0.24432555693042074</v>
      </c>
      <c r="I114" s="19">
        <v>1.1010084573482157E-2</v>
      </c>
      <c r="J114" s="19">
        <v>1.4023331644856736</v>
      </c>
      <c r="K114" s="19">
        <v>4.0177700866859983E-2</v>
      </c>
      <c r="L114" s="19">
        <v>2.8361975395707484</v>
      </c>
      <c r="M114" s="19">
        <v>6.6230787767579066E-4</v>
      </c>
      <c r="N114" s="19">
        <v>0.55846032078985108</v>
      </c>
      <c r="O114" s="19">
        <v>1.2586581833349623E-2</v>
      </c>
      <c r="P114" s="19">
        <v>0.24432555693042088</v>
      </c>
      <c r="Q114" s="19">
        <v>1.1010084573481561E-2</v>
      </c>
      <c r="R114" s="19">
        <v>1.4023331644856736</v>
      </c>
      <c r="S114" s="19">
        <v>4.0177700866859983E-2</v>
      </c>
      <c r="T114" s="18" t="s">
        <v>146</v>
      </c>
      <c r="U114" s="18" t="s">
        <v>173</v>
      </c>
      <c r="V114" s="18" t="s">
        <v>156</v>
      </c>
      <c r="W114" s="18" t="s">
        <v>162</v>
      </c>
      <c r="X114" s="6">
        <v>85.060060398760129</v>
      </c>
      <c r="Y114" s="6">
        <v>0.50621967370590382</v>
      </c>
      <c r="Z114" s="6">
        <v>143.30515683419813</v>
      </c>
      <c r="AA114" s="6">
        <v>0.11008595541250231</v>
      </c>
      <c r="AB114" s="6">
        <v>207.13173669133752</v>
      </c>
      <c r="AC114" s="6">
        <v>0.48837146921288604</v>
      </c>
      <c r="AD114" s="20">
        <v>94.127502447337648</v>
      </c>
      <c r="AE114" s="20">
        <v>0.16087272936132627</v>
      </c>
      <c r="AF114" s="20">
        <v>5.8724975526623568</v>
      </c>
      <c r="AG114" s="20">
        <v>0.16087272936133576</v>
      </c>
      <c r="AH114" s="20">
        <v>0</v>
      </c>
      <c r="AI114" s="20">
        <v>0</v>
      </c>
      <c r="AJ114" s="20">
        <v>1.573543457364484</v>
      </c>
      <c r="AK114" s="20">
        <v>64.520389186696264</v>
      </c>
      <c r="AL114" s="20">
        <v>28.033569803276897</v>
      </c>
      <c r="AM114" s="20">
        <v>1.8616651237192701</v>
      </c>
      <c r="AN114" s="20">
        <v>0.61381878763585163</v>
      </c>
      <c r="AO114" s="20">
        <v>0.59341912291602295</v>
      </c>
      <c r="AP114" s="20">
        <v>0.66593432575825251</v>
      </c>
      <c r="AQ114" s="20">
        <v>0.64510336306692828</v>
      </c>
      <c r="AR114" s="20">
        <v>1.4925568295660288</v>
      </c>
      <c r="AS114" s="7" t="s">
        <v>45</v>
      </c>
      <c r="AT114" s="34" t="s">
        <v>408</v>
      </c>
    </row>
    <row r="115" spans="1:46" ht="15" customHeight="1" x14ac:dyDescent="0.25">
      <c r="A115" s="5" t="s">
        <v>343</v>
      </c>
      <c r="B115" s="5" t="s">
        <v>144</v>
      </c>
      <c r="C115" s="5" t="s">
        <v>145</v>
      </c>
      <c r="D115" s="6">
        <v>108.32825647188724</v>
      </c>
      <c r="E115" s="6">
        <v>2.9189750292912033</v>
      </c>
      <c r="F115" s="19">
        <v>1.7260428088204751</v>
      </c>
      <c r="G115" s="19">
        <v>0.24308465115885586</v>
      </c>
      <c r="H115" s="19">
        <v>-0.35770663316181639</v>
      </c>
      <c r="I115" s="19">
        <v>8.7296439393929018E-2</v>
      </c>
      <c r="J115" s="19">
        <v>2.4428662360547349</v>
      </c>
      <c r="K115" s="19">
        <v>0.80699415873319058</v>
      </c>
      <c r="L115" s="19">
        <v>3.2070424228651415</v>
      </c>
      <c r="M115" s="19">
        <v>3.8883588905440983E-2</v>
      </c>
      <c r="N115" s="19">
        <v>0.77301707823896471</v>
      </c>
      <c r="O115" s="19">
        <v>0.20454060584554865</v>
      </c>
      <c r="P115" s="19">
        <v>0.35770663316181611</v>
      </c>
      <c r="Q115" s="19">
        <v>8.7296439393928851E-2</v>
      </c>
      <c r="R115" s="19">
        <v>2.4428662360547349</v>
      </c>
      <c r="S115" s="19">
        <v>0.80699415873319058</v>
      </c>
      <c r="T115" s="18" t="s">
        <v>185</v>
      </c>
      <c r="U115" s="18" t="s">
        <v>158</v>
      </c>
      <c r="V115" s="18" t="s">
        <v>159</v>
      </c>
      <c r="W115" s="18" t="s">
        <v>160</v>
      </c>
      <c r="X115" s="6">
        <v>61.665736836226628</v>
      </c>
      <c r="Y115" s="6">
        <v>8.1790439856069099</v>
      </c>
      <c r="Z115" s="6">
        <v>111.27731607657137</v>
      </c>
      <c r="AA115" s="6">
        <v>2.0558612295850147</v>
      </c>
      <c r="AB115" s="6">
        <v>158.77168069433063</v>
      </c>
      <c r="AC115" s="6">
        <v>2.0797373103888912</v>
      </c>
      <c r="AD115" s="20">
        <v>90.110654977247179</v>
      </c>
      <c r="AE115" s="20">
        <v>1.847825827684801</v>
      </c>
      <c r="AF115" s="20">
        <v>9.8893450227528241</v>
      </c>
      <c r="AG115" s="20">
        <v>1.847825827684805</v>
      </c>
      <c r="AH115" s="20">
        <v>0</v>
      </c>
      <c r="AI115" s="20">
        <v>0</v>
      </c>
      <c r="AJ115" s="20">
        <v>3.9737672840008441E-3</v>
      </c>
      <c r="AK115" s="20">
        <v>34.43274777881463</v>
      </c>
      <c r="AL115" s="20">
        <v>55.673933431148527</v>
      </c>
      <c r="AM115" s="20">
        <v>3.6912604658988331</v>
      </c>
      <c r="AN115" s="20">
        <v>0.9296760134577623</v>
      </c>
      <c r="AO115" s="20">
        <v>0.82340580177133493</v>
      </c>
      <c r="AP115" s="20">
        <v>1.0200087465963066</v>
      </c>
      <c r="AQ115" s="20">
        <v>1.0594848706072639</v>
      </c>
      <c r="AR115" s="20">
        <v>2.3655091244213353</v>
      </c>
      <c r="AS115" s="7" t="s">
        <v>45</v>
      </c>
      <c r="AT115" s="34" t="s">
        <v>408</v>
      </c>
    </row>
    <row r="116" spans="1:46" ht="15" customHeight="1" x14ac:dyDescent="0.25">
      <c r="A116" s="5" t="s">
        <v>344</v>
      </c>
      <c r="B116" s="5" t="s">
        <v>169</v>
      </c>
      <c r="C116" s="5" t="s">
        <v>145</v>
      </c>
      <c r="D116" s="6">
        <v>105.42788836820625</v>
      </c>
      <c r="E116" s="6">
        <v>1.2283127182746196</v>
      </c>
      <c r="F116" s="19">
        <v>1.7571465035260301</v>
      </c>
      <c r="G116" s="19">
        <v>8.781857333062347E-2</v>
      </c>
      <c r="H116" s="19">
        <v>-0.38584656206148649</v>
      </c>
      <c r="I116" s="19">
        <v>2.7357539227946776E-2</v>
      </c>
      <c r="J116" s="19">
        <v>2.1535667966465413</v>
      </c>
      <c r="K116" s="19">
        <v>0.24657577471084408</v>
      </c>
      <c r="L116" s="19">
        <v>3.2457694694880939</v>
      </c>
      <c r="M116" s="19">
        <v>1.6809171249421405E-2</v>
      </c>
      <c r="N116" s="19">
        <v>0.81143039258039995</v>
      </c>
      <c r="O116" s="19">
        <v>7.2164831763189594E-2</v>
      </c>
      <c r="P116" s="19">
        <v>0.38584656206148638</v>
      </c>
      <c r="Q116" s="19">
        <v>2.7357539227946908E-2</v>
      </c>
      <c r="R116" s="19">
        <v>2.1535667966465413</v>
      </c>
      <c r="S116" s="19">
        <v>0.24657577471084408</v>
      </c>
      <c r="T116" s="18" t="s">
        <v>185</v>
      </c>
      <c r="U116" s="18" t="s">
        <v>158</v>
      </c>
      <c r="V116" s="18" t="s">
        <v>159</v>
      </c>
      <c r="W116" s="18" t="s">
        <v>160</v>
      </c>
      <c r="X116" s="6">
        <v>56.393192052890406</v>
      </c>
      <c r="Y116" s="6">
        <v>2.3253085778783107</v>
      </c>
      <c r="Z116" s="6">
        <v>109.69055693799886</v>
      </c>
      <c r="AA116" s="6">
        <v>0.98458563526332954</v>
      </c>
      <c r="AB116" s="6">
        <v>161.6368668172085</v>
      </c>
      <c r="AC116" s="6">
        <v>1.0776863060630888</v>
      </c>
      <c r="AD116" s="20">
        <v>88.110271383743381</v>
      </c>
      <c r="AE116" s="20">
        <v>0.68057940792115512</v>
      </c>
      <c r="AF116" s="20">
        <v>11.889728616256624</v>
      </c>
      <c r="AG116" s="20">
        <v>0.68057940792115312</v>
      </c>
      <c r="AH116" s="20">
        <v>0</v>
      </c>
      <c r="AI116" s="20">
        <v>0</v>
      </c>
      <c r="AJ116" s="20">
        <v>6.5964258624266843E-3</v>
      </c>
      <c r="AK116" s="20">
        <v>34.452386774760321</v>
      </c>
      <c r="AL116" s="20">
        <v>53.651288183120663</v>
      </c>
      <c r="AM116" s="20">
        <v>5.7628472689854977</v>
      </c>
      <c r="AN116" s="20">
        <v>1.0302591557463805</v>
      </c>
      <c r="AO116" s="20">
        <v>0.79946769723570044</v>
      </c>
      <c r="AP116" s="20">
        <v>0.9617388437520481</v>
      </c>
      <c r="AQ116" s="20">
        <v>1.0097089814221822</v>
      </c>
      <c r="AR116" s="20">
        <v>2.3257066691148114</v>
      </c>
      <c r="AS116" s="7" t="s">
        <v>45</v>
      </c>
      <c r="AT116" s="34" t="s">
        <v>408</v>
      </c>
    </row>
    <row r="117" spans="1:46" ht="15" customHeight="1" x14ac:dyDescent="0.25">
      <c r="A117" s="5" t="s">
        <v>345</v>
      </c>
      <c r="B117" s="5" t="s">
        <v>144</v>
      </c>
      <c r="C117" s="5" t="s">
        <v>145</v>
      </c>
      <c r="D117" s="6">
        <v>116.35760282412537</v>
      </c>
      <c r="E117" s="6">
        <v>1.2789951453053585</v>
      </c>
      <c r="F117" s="19">
        <v>1.4881546104620127</v>
      </c>
      <c r="G117" s="19">
        <v>3.7757804913646789E-2</v>
      </c>
      <c r="H117" s="19">
        <v>-0.27501911843390636</v>
      </c>
      <c r="I117" s="19">
        <v>3.2699672808826803E-2</v>
      </c>
      <c r="J117" s="19">
        <v>1.6254485253003761</v>
      </c>
      <c r="K117" s="19">
        <v>0.15378959976611842</v>
      </c>
      <c r="L117" s="19">
        <v>3.1034497752420251</v>
      </c>
      <c r="M117" s="19">
        <v>1.5858612524017886E-2</v>
      </c>
      <c r="N117" s="19">
        <v>0.57305992394294969</v>
      </c>
      <c r="O117" s="19">
        <v>3.661111471807893E-2</v>
      </c>
      <c r="P117" s="19">
        <v>0.27501911843390703</v>
      </c>
      <c r="Q117" s="19">
        <v>3.2699672808827011E-2</v>
      </c>
      <c r="R117" s="19">
        <v>1.6254485253003774</v>
      </c>
      <c r="S117" s="19">
        <v>0.1537895997661172</v>
      </c>
      <c r="T117" s="18" t="s">
        <v>185</v>
      </c>
      <c r="U117" s="18" t="s">
        <v>173</v>
      </c>
      <c r="V117" s="18" t="s">
        <v>156</v>
      </c>
      <c r="W117" s="18" t="s">
        <v>160</v>
      </c>
      <c r="X117" s="6">
        <v>71.69566384051177</v>
      </c>
      <c r="Y117" s="6">
        <v>1.9272954067335741</v>
      </c>
      <c r="Z117" s="6">
        <v>118.74255049891237</v>
      </c>
      <c r="AA117" s="6">
        <v>1.1081613476168624</v>
      </c>
      <c r="AB117" s="6">
        <v>168.63577902573172</v>
      </c>
      <c r="AC117" s="6">
        <v>1.7807172775018201</v>
      </c>
      <c r="AD117" s="20">
        <v>92.211544994283116</v>
      </c>
      <c r="AE117" s="20">
        <v>0.55882779267800464</v>
      </c>
      <c r="AF117" s="20">
        <v>7.7884550057168989</v>
      </c>
      <c r="AG117" s="20">
        <v>0.55882779267801697</v>
      </c>
      <c r="AH117" s="20">
        <v>0</v>
      </c>
      <c r="AI117" s="20">
        <v>0</v>
      </c>
      <c r="AJ117" s="20">
        <v>1.6382035196454529E-2</v>
      </c>
      <c r="AK117" s="20">
        <v>43.004088309945026</v>
      </c>
      <c r="AL117" s="20">
        <v>49.191074649141626</v>
      </c>
      <c r="AM117" s="20">
        <v>3.1836004070930626</v>
      </c>
      <c r="AN117" s="20">
        <v>0.75989116420901748</v>
      </c>
      <c r="AO117" s="20">
        <v>0.6306633449026896</v>
      </c>
      <c r="AP117" s="20">
        <v>0.73336493044224393</v>
      </c>
      <c r="AQ117" s="20">
        <v>0.7393523358005093</v>
      </c>
      <c r="AR117" s="20">
        <v>1.7415828232693733</v>
      </c>
      <c r="AS117" s="7" t="s">
        <v>45</v>
      </c>
      <c r="AT117" s="34" t="s">
        <v>408</v>
      </c>
    </row>
    <row r="118" spans="1:46" ht="15" customHeight="1" x14ac:dyDescent="0.25">
      <c r="A118" s="5" t="s">
        <v>346</v>
      </c>
      <c r="B118" s="5" t="s">
        <v>144</v>
      </c>
      <c r="C118" s="5" t="s">
        <v>145</v>
      </c>
      <c r="D118" s="6">
        <v>134.52990503443164</v>
      </c>
      <c r="E118" s="6">
        <v>0.14956522551798718</v>
      </c>
      <c r="F118" s="19">
        <v>1.45696954701318</v>
      </c>
      <c r="G118" s="19">
        <v>2.2801473346041245E-3</v>
      </c>
      <c r="H118" s="19">
        <v>-0.22574297467727761</v>
      </c>
      <c r="I118" s="19">
        <v>1.7854835830174224E-3</v>
      </c>
      <c r="J118" s="19">
        <v>1.3870848078282525</v>
      </c>
      <c r="K118" s="19">
        <v>6.6595552285804525E-3</v>
      </c>
      <c r="L118" s="19">
        <v>2.8940020771773374</v>
      </c>
      <c r="M118" s="19">
        <v>1.603800284265978E-3</v>
      </c>
      <c r="N118" s="19">
        <v>0.54296895676276391</v>
      </c>
      <c r="O118" s="19">
        <v>2.2574256628664648E-3</v>
      </c>
      <c r="P118" s="19">
        <v>0.22574297467727783</v>
      </c>
      <c r="Q118" s="19">
        <v>1.7854835830173081E-3</v>
      </c>
      <c r="R118" s="19">
        <v>1.3870848078282538</v>
      </c>
      <c r="S118" s="19">
        <v>6.6595552285840338E-3</v>
      </c>
      <c r="T118" s="18" t="s">
        <v>146</v>
      </c>
      <c r="U118" s="18" t="s">
        <v>173</v>
      </c>
      <c r="V118" s="18" t="s">
        <v>156</v>
      </c>
      <c r="W118" s="18" t="s">
        <v>162</v>
      </c>
      <c r="X118" s="6">
        <v>82.799626923481682</v>
      </c>
      <c r="Y118" s="6">
        <v>0.24196550398885047</v>
      </c>
      <c r="Z118" s="6">
        <v>137.21351055407675</v>
      </c>
      <c r="AA118" s="6">
        <v>0.14593820890716303</v>
      </c>
      <c r="AB118" s="6">
        <v>198.11361673123389</v>
      </c>
      <c r="AC118" s="6">
        <v>0.14817472353348038</v>
      </c>
      <c r="AD118" s="20">
        <v>93.902364272913815</v>
      </c>
      <c r="AE118" s="20">
        <v>4.2236338899268394E-2</v>
      </c>
      <c r="AF118" s="20">
        <v>6.0976357270861801</v>
      </c>
      <c r="AG118" s="20">
        <v>4.2236338899274917E-2</v>
      </c>
      <c r="AH118" s="20">
        <v>0</v>
      </c>
      <c r="AI118" s="20">
        <v>0</v>
      </c>
      <c r="AJ118" s="20">
        <v>0.97695603720649138</v>
      </c>
      <c r="AK118" s="20">
        <v>60.638762356420216</v>
      </c>
      <c r="AL118" s="20">
        <v>32.286645879287121</v>
      </c>
      <c r="AM118" s="20">
        <v>2.3554077463078009</v>
      </c>
      <c r="AN118" s="20">
        <v>0.65152309249746132</v>
      </c>
      <c r="AO118" s="20">
        <v>0.53649828940269373</v>
      </c>
      <c r="AP118" s="20">
        <v>0.56000692176357536</v>
      </c>
      <c r="AQ118" s="20">
        <v>0.55957211363537573</v>
      </c>
      <c r="AR118" s="20">
        <v>1.4346275634792713</v>
      </c>
      <c r="AT118" s="34" t="s">
        <v>408</v>
      </c>
    </row>
    <row r="119" spans="1:46" ht="15" customHeight="1" x14ac:dyDescent="0.25">
      <c r="A119" s="5" t="s">
        <v>347</v>
      </c>
      <c r="B119" s="5" t="s">
        <v>336</v>
      </c>
      <c r="C119" s="5" t="s">
        <v>145</v>
      </c>
      <c r="D119" s="6">
        <v>20.896131550044576</v>
      </c>
      <c r="E119" s="6">
        <v>4.0587421745704706</v>
      </c>
      <c r="F119" s="19">
        <v>6.2916652281249945</v>
      </c>
      <c r="G119" s="19">
        <v>6.2840135721846796E-2</v>
      </c>
      <c r="H119" s="19">
        <v>-0.36321808109069975</v>
      </c>
      <c r="I119" s="19">
        <v>0.21028829617608588</v>
      </c>
      <c r="J119" s="19">
        <v>0.63086861842401487</v>
      </c>
      <c r="K119" s="19">
        <v>7.4275735398597236E-3</v>
      </c>
      <c r="L119" s="19">
        <v>5.6083611561706554</v>
      </c>
      <c r="M119" s="19">
        <v>0.28382695616492398</v>
      </c>
      <c r="N119" s="19">
        <v>2.6533699482714952</v>
      </c>
      <c r="O119" s="19">
        <v>1.4409506303045291E-2</v>
      </c>
      <c r="P119" s="19">
        <v>0.36321808109069975</v>
      </c>
      <c r="Q119" s="19">
        <v>0.21028829617608588</v>
      </c>
      <c r="R119" s="19">
        <v>0.63086861842401487</v>
      </c>
      <c r="S119" s="19">
        <v>7.4275735398597236E-3</v>
      </c>
      <c r="T119" s="18" t="s">
        <v>337</v>
      </c>
      <c r="U119" s="18" t="s">
        <v>199</v>
      </c>
      <c r="V119" s="18" t="s">
        <v>159</v>
      </c>
      <c r="W119" s="18" t="s">
        <v>348</v>
      </c>
      <c r="X119" s="6">
        <v>1.3090493314461262</v>
      </c>
      <c r="Y119" s="6">
        <v>4.9753858607386417E-2</v>
      </c>
      <c r="Z119" s="6">
        <v>37.369691015535302</v>
      </c>
      <c r="AA119" s="6">
        <v>17.687437416587954</v>
      </c>
      <c r="AB119" s="6">
        <v>146.60931711506913</v>
      </c>
      <c r="AC119" s="6">
        <v>2.4362634773571421</v>
      </c>
      <c r="AD119" s="20">
        <v>45.550561053198294</v>
      </c>
      <c r="AE119" s="20">
        <v>2.786013447642421</v>
      </c>
      <c r="AF119" s="20">
        <v>54.449438946801706</v>
      </c>
      <c r="AG119" s="20">
        <v>2.786013447642421</v>
      </c>
      <c r="AH119" s="20">
        <v>0</v>
      </c>
      <c r="AI119" s="20">
        <v>0</v>
      </c>
      <c r="AJ119" s="20">
        <v>4.7608315687755455E-2</v>
      </c>
      <c r="AK119" s="20">
        <v>17.995255510746698</v>
      </c>
      <c r="AL119" s="20">
        <v>27.50769722676382</v>
      </c>
      <c r="AM119" s="20">
        <v>5.1213065601459924</v>
      </c>
      <c r="AN119" s="20">
        <v>3.4337767036165721</v>
      </c>
      <c r="AO119" s="20">
        <v>7.8280687211175053</v>
      </c>
      <c r="AP119" s="20">
        <v>11.531135768242336</v>
      </c>
      <c r="AQ119" s="20">
        <v>10.971725583510485</v>
      </c>
      <c r="AR119" s="20">
        <v>15.563425610168839</v>
      </c>
      <c r="AT119" s="34" t="s">
        <v>408</v>
      </c>
    </row>
    <row r="120" spans="1:46" ht="15" customHeight="1" x14ac:dyDescent="0.25">
      <c r="A120" s="5" t="s">
        <v>349</v>
      </c>
      <c r="B120" s="5" t="s">
        <v>336</v>
      </c>
      <c r="C120" s="5" t="s">
        <v>145</v>
      </c>
      <c r="D120" s="6">
        <v>24.600701347667844</v>
      </c>
      <c r="E120" s="6">
        <v>1.7742809990425026</v>
      </c>
      <c r="F120" s="19">
        <v>6.2690570703191089</v>
      </c>
      <c r="G120" s="19">
        <v>4.8976853236674334E-2</v>
      </c>
      <c r="H120" s="19">
        <v>-0.51089286381837118</v>
      </c>
      <c r="I120" s="19">
        <v>8.4727444358885531E-2</v>
      </c>
      <c r="J120" s="19">
        <v>0.64333276369878456</v>
      </c>
      <c r="K120" s="19">
        <v>5.2000946974372344E-3</v>
      </c>
      <c r="L120" s="19">
        <v>5.3489200495256117</v>
      </c>
      <c r="M120" s="19">
        <v>0.10425897075408359</v>
      </c>
      <c r="N120" s="19">
        <v>2.6482044353440823</v>
      </c>
      <c r="O120" s="19">
        <v>1.1271139534336439E-2</v>
      </c>
      <c r="P120" s="19">
        <v>0.51089286381837118</v>
      </c>
      <c r="Q120" s="19">
        <v>8.4727444358885531E-2</v>
      </c>
      <c r="R120" s="19">
        <v>0.64333276369878456</v>
      </c>
      <c r="S120" s="19">
        <v>5.2000946974372344E-3</v>
      </c>
      <c r="T120" s="18" t="s">
        <v>337</v>
      </c>
      <c r="U120" s="18" t="s">
        <v>199</v>
      </c>
      <c r="V120" s="18" t="s">
        <v>159</v>
      </c>
      <c r="W120" s="18" t="s">
        <v>348</v>
      </c>
      <c r="X120" s="6">
        <v>1.3775350353259761</v>
      </c>
      <c r="Y120" s="6">
        <v>1.9111110996320572E-2</v>
      </c>
      <c r="Z120" s="6">
        <v>50.036972357666123</v>
      </c>
      <c r="AA120" s="6">
        <v>9.7769973351799653</v>
      </c>
      <c r="AB120" s="6">
        <v>154.68435663814353</v>
      </c>
      <c r="AC120" s="6">
        <v>0.58800949565215355</v>
      </c>
      <c r="AD120" s="20">
        <v>48.155423376238375</v>
      </c>
      <c r="AE120" s="20">
        <v>1.2381585005469935</v>
      </c>
      <c r="AF120" s="20">
        <v>51.844576623761625</v>
      </c>
      <c r="AG120" s="20">
        <v>1.2381585005469926</v>
      </c>
      <c r="AH120" s="20">
        <v>0</v>
      </c>
      <c r="AI120" s="20">
        <v>0</v>
      </c>
      <c r="AJ120" s="20">
        <v>9.3374131574324254E-2</v>
      </c>
      <c r="AK120" s="20">
        <v>21.234173436418228</v>
      </c>
      <c r="AL120" s="20">
        <v>26.8278758082458</v>
      </c>
      <c r="AM120" s="20">
        <v>4.6580151602218196</v>
      </c>
      <c r="AN120" s="20">
        <v>3.5678037581969573</v>
      </c>
      <c r="AO120" s="20">
        <v>8.0951282904201651</v>
      </c>
      <c r="AP120" s="20">
        <v>11.034106185866912</v>
      </c>
      <c r="AQ120" s="20">
        <v>10.029274945226531</v>
      </c>
      <c r="AR120" s="20">
        <v>14.460248283829275</v>
      </c>
      <c r="AS120" s="7" t="s">
        <v>45</v>
      </c>
      <c r="AT120" s="34" t="s">
        <v>409</v>
      </c>
    </row>
    <row r="121" spans="1:46" ht="15" customHeight="1" x14ac:dyDescent="0.25">
      <c r="A121" s="5" t="s">
        <v>350</v>
      </c>
      <c r="B121" s="5" t="s">
        <v>169</v>
      </c>
      <c r="C121" s="5" t="s">
        <v>145</v>
      </c>
      <c r="D121" s="6">
        <v>82.85538916323793</v>
      </c>
      <c r="E121" s="6">
        <v>2.2949558395598753</v>
      </c>
      <c r="F121" s="19">
        <v>2.2713538449063737</v>
      </c>
      <c r="G121" s="19">
        <v>6.2547537191992977E-2</v>
      </c>
      <c r="H121" s="19">
        <v>-0.34823247454006467</v>
      </c>
      <c r="I121" s="19">
        <v>1.3885805120914021E-2</v>
      </c>
      <c r="J121" s="19">
        <v>2.1471914740187912</v>
      </c>
      <c r="K121" s="19">
        <v>8.3646650297441061E-2</v>
      </c>
      <c r="L121" s="19">
        <v>3.5938142813266496</v>
      </c>
      <c r="M121" s="19">
        <v>3.9970518291757559E-2</v>
      </c>
      <c r="N121" s="19">
        <v>1.1830052528542536</v>
      </c>
      <c r="O121" s="19">
        <v>3.973859793271086E-2</v>
      </c>
      <c r="P121" s="19">
        <v>0.34823247454006501</v>
      </c>
      <c r="Q121" s="19">
        <v>1.3885805120914274E-2</v>
      </c>
      <c r="R121" s="19">
        <v>2.1471914740187912</v>
      </c>
      <c r="S121" s="19">
        <v>8.3646650297441061E-2</v>
      </c>
      <c r="T121" s="18" t="s">
        <v>185</v>
      </c>
      <c r="U121" s="18" t="s">
        <v>171</v>
      </c>
      <c r="V121" s="18" t="s">
        <v>159</v>
      </c>
      <c r="W121" s="18" t="s">
        <v>160</v>
      </c>
      <c r="X121" s="6">
        <v>31.308284591346965</v>
      </c>
      <c r="Y121" s="6">
        <v>3.2303176869062096</v>
      </c>
      <c r="Z121" s="6">
        <v>85.749402065904945</v>
      </c>
      <c r="AA121" s="6">
        <v>1.8778479129696959</v>
      </c>
      <c r="AB121" s="6">
        <v>157.07485140384213</v>
      </c>
      <c r="AC121" s="6">
        <v>2.7966639118698926</v>
      </c>
      <c r="AD121" s="20">
        <v>73.029786680356807</v>
      </c>
      <c r="AE121" s="20">
        <v>1.395850281831811</v>
      </c>
      <c r="AF121" s="20">
        <v>26.970213319643189</v>
      </c>
      <c r="AG121" s="20">
        <v>1.395850281831809</v>
      </c>
      <c r="AH121" s="20">
        <v>0</v>
      </c>
      <c r="AI121" s="20">
        <v>0</v>
      </c>
      <c r="AJ121" s="20">
        <v>8.1918503160586659E-3</v>
      </c>
      <c r="AK121" s="20">
        <v>22.634801087797264</v>
      </c>
      <c r="AL121" s="20">
        <v>50.386793742243462</v>
      </c>
      <c r="AM121" s="20">
        <v>17.023285347719689</v>
      </c>
      <c r="AN121" s="20">
        <v>2.4749463347616123</v>
      </c>
      <c r="AO121" s="20">
        <v>1.3946734601705912</v>
      </c>
      <c r="AP121" s="20">
        <v>1.4374335221982499</v>
      </c>
      <c r="AQ121" s="20">
        <v>1.4587432708458314</v>
      </c>
      <c r="AR121" s="20">
        <v>3.1811313839472404</v>
      </c>
      <c r="AS121" s="7" t="s">
        <v>45</v>
      </c>
      <c r="AT121" s="34" t="s">
        <v>408</v>
      </c>
    </row>
    <row r="122" spans="1:46" ht="15" customHeight="1" x14ac:dyDescent="0.25">
      <c r="A122" s="5" t="s">
        <v>351</v>
      </c>
      <c r="B122" s="5" t="s">
        <v>169</v>
      </c>
      <c r="C122" s="5" t="s">
        <v>145</v>
      </c>
      <c r="D122" s="6">
        <v>105.43559786271638</v>
      </c>
      <c r="E122" s="6">
        <v>1.9284878219416883</v>
      </c>
      <c r="F122" s="19">
        <v>1.65234307417113</v>
      </c>
      <c r="G122" s="19">
        <v>0.18740522857463404</v>
      </c>
      <c r="H122" s="19">
        <v>-0.3160107315935079</v>
      </c>
      <c r="I122" s="19">
        <v>8.782170123151721E-2</v>
      </c>
      <c r="J122" s="19">
        <v>2.0379878888659735</v>
      </c>
      <c r="K122" s="19">
        <v>0.63046448810841693</v>
      </c>
      <c r="L122" s="19">
        <v>3.2458074210813552</v>
      </c>
      <c r="M122" s="19">
        <v>2.6390921529462784E-2</v>
      </c>
      <c r="N122" s="19">
        <v>0.71517395605282941</v>
      </c>
      <c r="O122" s="19">
        <v>0.16433414474734656</v>
      </c>
      <c r="P122" s="19">
        <v>0.31601073159350751</v>
      </c>
      <c r="Q122" s="19">
        <v>8.7821701231517363E-2</v>
      </c>
      <c r="R122" s="19">
        <v>2.0379878888659735</v>
      </c>
      <c r="S122" s="19">
        <v>0.63046448810841693</v>
      </c>
      <c r="T122" s="18" t="s">
        <v>185</v>
      </c>
      <c r="U122" s="18" t="s">
        <v>158</v>
      </c>
      <c r="V122" s="18" t="s">
        <v>159</v>
      </c>
      <c r="W122" s="18" t="s">
        <v>160</v>
      </c>
      <c r="X122" s="6">
        <v>61.721610487631182</v>
      </c>
      <c r="Y122" s="6">
        <v>4.2837232671405525</v>
      </c>
      <c r="Z122" s="6">
        <v>108.10761836996076</v>
      </c>
      <c r="AA122" s="6">
        <v>1.3359578667589709</v>
      </c>
      <c r="AB122" s="6">
        <v>157.39316618892153</v>
      </c>
      <c r="AC122" s="6">
        <v>1.3494036559895448</v>
      </c>
      <c r="AD122" s="20">
        <v>89.905694318367864</v>
      </c>
      <c r="AE122" s="20">
        <v>1.4038756305265405</v>
      </c>
      <c r="AF122" s="20">
        <v>10.094305681632145</v>
      </c>
      <c r="AG122" s="20">
        <v>1.403875630526517</v>
      </c>
      <c r="AH122" s="20">
        <v>0</v>
      </c>
      <c r="AI122" s="20">
        <v>0</v>
      </c>
      <c r="AJ122" s="20">
        <v>2.4975844331304592E-3</v>
      </c>
      <c r="AK122" s="20">
        <v>31.809071219266976</v>
      </c>
      <c r="AL122" s="20">
        <v>58.094125514667716</v>
      </c>
      <c r="AM122" s="20">
        <v>4.5926129212102733</v>
      </c>
      <c r="AN122" s="20">
        <v>0.86080094377043848</v>
      </c>
      <c r="AO122" s="20">
        <v>0.75342188377950237</v>
      </c>
      <c r="AP122" s="20">
        <v>0.89215570780971176</v>
      </c>
      <c r="AQ122" s="20">
        <v>0.90477961621596847</v>
      </c>
      <c r="AR122" s="20">
        <v>2.0905346088462577</v>
      </c>
      <c r="AS122" s="7" t="s">
        <v>45</v>
      </c>
      <c r="AT122" s="34" t="s">
        <v>408</v>
      </c>
    </row>
    <row r="123" spans="1:46" ht="15" customHeight="1" x14ac:dyDescent="0.25">
      <c r="A123" s="5" t="s">
        <v>352</v>
      </c>
      <c r="B123" s="5" t="s">
        <v>169</v>
      </c>
      <c r="C123" s="5" t="s">
        <v>145</v>
      </c>
      <c r="D123" s="6">
        <v>96.972215301692401</v>
      </c>
      <c r="E123" s="6">
        <v>3.2352578629958835</v>
      </c>
      <c r="F123" s="19">
        <v>1.8404192083314537</v>
      </c>
      <c r="G123" s="19">
        <v>0.24165249418849125</v>
      </c>
      <c r="H123" s="19">
        <v>-0.31548034579399803</v>
      </c>
      <c r="I123" s="19">
        <v>8.3406494767901768E-2</v>
      </c>
      <c r="J123" s="19">
        <v>2.2706948003464675</v>
      </c>
      <c r="K123" s="19">
        <v>0.64440532552662366</v>
      </c>
      <c r="L123" s="19">
        <v>3.3670881064043274</v>
      </c>
      <c r="M123" s="19">
        <v>4.8150125908318457E-2</v>
      </c>
      <c r="N123" s="19">
        <v>0.86748959797392233</v>
      </c>
      <c r="O123" s="19">
        <v>0.19053016203589587</v>
      </c>
      <c r="P123" s="19">
        <v>0.31548034579399808</v>
      </c>
      <c r="Q123" s="19">
        <v>8.3406494767901518E-2</v>
      </c>
      <c r="R123" s="19">
        <v>2.2706948003464649</v>
      </c>
      <c r="S123" s="19">
        <v>0.644405325526623</v>
      </c>
      <c r="T123" s="18" t="s">
        <v>185</v>
      </c>
      <c r="U123" s="18" t="s">
        <v>158</v>
      </c>
      <c r="V123" s="18" t="s">
        <v>159</v>
      </c>
      <c r="W123" s="18" t="s">
        <v>160</v>
      </c>
      <c r="X123" s="6">
        <v>50.716093994094706</v>
      </c>
      <c r="Y123" s="6">
        <v>7.5403252956995184</v>
      </c>
      <c r="Z123" s="6">
        <v>98.963388154019611</v>
      </c>
      <c r="AA123" s="6">
        <v>2.3517474445288271</v>
      </c>
      <c r="AB123" s="6">
        <v>154.45344991246424</v>
      </c>
      <c r="AC123" s="6">
        <v>3.3285301026644398</v>
      </c>
      <c r="AD123" s="20">
        <v>86.015327358309392</v>
      </c>
      <c r="AE123" s="20">
        <v>2.1195524235115859</v>
      </c>
      <c r="AF123" s="20">
        <v>13.984672641690613</v>
      </c>
      <c r="AG123" s="20">
        <v>2.1195524235115819</v>
      </c>
      <c r="AH123" s="20">
        <v>0</v>
      </c>
      <c r="AI123" s="20">
        <v>0</v>
      </c>
      <c r="AJ123" s="20">
        <v>8.4366830526595091E-3</v>
      </c>
      <c r="AK123" s="20">
        <v>25.180270904396824</v>
      </c>
      <c r="AL123" s="20">
        <v>60.826619770859892</v>
      </c>
      <c r="AM123" s="20">
        <v>7.1167497428657009</v>
      </c>
      <c r="AN123" s="20">
        <v>1.1424784877352041</v>
      </c>
      <c r="AO123" s="20">
        <v>0.93548570147725563</v>
      </c>
      <c r="AP123" s="20">
        <v>1.1017651597885956</v>
      </c>
      <c r="AQ123" s="20">
        <v>1.1377689236802566</v>
      </c>
      <c r="AR123" s="20">
        <v>2.5504246261435934</v>
      </c>
      <c r="AS123" s="7" t="s">
        <v>45</v>
      </c>
      <c r="AT123" s="34" t="s">
        <v>408</v>
      </c>
    </row>
    <row r="124" spans="1:46" ht="15" customHeight="1" x14ac:dyDescent="0.25">
      <c r="A124" s="5" t="s">
        <v>353</v>
      </c>
      <c r="B124" s="5" t="s">
        <v>144</v>
      </c>
      <c r="C124" s="5" t="s">
        <v>145</v>
      </c>
      <c r="D124" s="6">
        <v>126.098971007625</v>
      </c>
      <c r="E124" s="6">
        <v>0.15270967259269463</v>
      </c>
      <c r="F124" s="19">
        <v>1.4481302046158753</v>
      </c>
      <c r="G124" s="19">
        <v>2.179301586307377E-3</v>
      </c>
      <c r="H124" s="19">
        <v>-0.11711594280526987</v>
      </c>
      <c r="I124" s="19">
        <v>1.7300828330033891E-3</v>
      </c>
      <c r="J124" s="19">
        <v>1.0592603871392952</v>
      </c>
      <c r="K124" s="19">
        <v>3.6429506106182828E-3</v>
      </c>
      <c r="L124" s="19">
        <v>2.9873726493479373</v>
      </c>
      <c r="M124" s="19">
        <v>1.7466218734791257E-3</v>
      </c>
      <c r="N124" s="19">
        <v>0.53418969079291589</v>
      </c>
      <c r="O124" s="19">
        <v>2.1708426891699399E-3</v>
      </c>
      <c r="P124" s="19">
        <v>0.11711594280526974</v>
      </c>
      <c r="Q124" s="19">
        <v>1.730082833003287E-3</v>
      </c>
      <c r="R124" s="19">
        <v>1.0592603871392952</v>
      </c>
      <c r="S124" s="19">
        <v>3.6429506106182828E-3</v>
      </c>
      <c r="T124" s="18" t="s">
        <v>146</v>
      </c>
      <c r="U124" s="18" t="s">
        <v>173</v>
      </c>
      <c r="V124" s="18" t="s">
        <v>156</v>
      </c>
      <c r="W124" s="18" t="s">
        <v>149</v>
      </c>
      <c r="X124" s="6">
        <v>76.796061866317757</v>
      </c>
      <c r="Y124" s="6">
        <v>0.20197664626755532</v>
      </c>
      <c r="Z124" s="6">
        <v>128.2177268597905</v>
      </c>
      <c r="AA124" s="6">
        <v>0.13360748478703002</v>
      </c>
      <c r="AB124" s="6">
        <v>195.48072661532765</v>
      </c>
      <c r="AC124" s="6">
        <v>0.20470648687892951</v>
      </c>
      <c r="AD124" s="20">
        <v>94.85342320553795</v>
      </c>
      <c r="AE124" s="20">
        <v>6.7472903096952905E-2</v>
      </c>
      <c r="AF124" s="20">
        <v>5.146576794462046</v>
      </c>
      <c r="AG124" s="20">
        <v>6.7472903096941816E-2</v>
      </c>
      <c r="AH124" s="20">
        <v>0</v>
      </c>
      <c r="AI124" s="20">
        <v>0</v>
      </c>
      <c r="AJ124" s="20">
        <v>1.2056380625821448</v>
      </c>
      <c r="AK124" s="20">
        <v>51.617110015512409</v>
      </c>
      <c r="AL124" s="20">
        <v>42.030675127443402</v>
      </c>
      <c r="AM124" s="20">
        <v>2.9138076395182737</v>
      </c>
      <c r="AN124" s="20">
        <v>0.4232497046935747</v>
      </c>
      <c r="AO124" s="20">
        <v>0.30378121189747626</v>
      </c>
      <c r="AP124" s="20">
        <v>0.26834679470182182</v>
      </c>
      <c r="AQ124" s="20">
        <v>0.26013629924814913</v>
      </c>
      <c r="AR124" s="20">
        <v>0.97725514440275085</v>
      </c>
      <c r="AS124" s="6">
        <v>0.42257022122793914</v>
      </c>
      <c r="AT124" s="34" t="s">
        <v>407</v>
      </c>
    </row>
    <row r="125" spans="1:46" ht="15" customHeight="1" x14ac:dyDescent="0.25">
      <c r="A125" s="5" t="s">
        <v>354</v>
      </c>
      <c r="B125" s="5" t="s">
        <v>169</v>
      </c>
      <c r="C125" s="5" t="s">
        <v>145</v>
      </c>
      <c r="D125" s="6">
        <v>104.21299955540962</v>
      </c>
      <c r="E125" s="6">
        <v>3.266947085831974</v>
      </c>
      <c r="F125" s="19">
        <v>1.9729765628880001</v>
      </c>
      <c r="G125" s="19">
        <v>3.6361341129330503E-2</v>
      </c>
      <c r="H125" s="19">
        <v>-0.33714313179727418</v>
      </c>
      <c r="I125" s="19">
        <v>4.691697840416102E-3</v>
      </c>
      <c r="J125" s="19">
        <v>1.9837157574753148</v>
      </c>
      <c r="K125" s="19">
        <v>9.1316830899894161E-2</v>
      </c>
      <c r="L125" s="19">
        <v>3.263102096050261</v>
      </c>
      <c r="M125" s="19">
        <v>4.5241684028328559E-2</v>
      </c>
      <c r="N125" s="19">
        <v>0.98012876706027652</v>
      </c>
      <c r="O125" s="19">
        <v>2.6591558888933702E-2</v>
      </c>
      <c r="P125" s="19">
        <v>0.33714313179727384</v>
      </c>
      <c r="Q125" s="19">
        <v>4.6916978404162044E-3</v>
      </c>
      <c r="R125" s="19">
        <v>1.9837157574753161</v>
      </c>
      <c r="S125" s="19">
        <v>9.1316830899895451E-2</v>
      </c>
      <c r="T125" s="18" t="s">
        <v>185</v>
      </c>
      <c r="U125" s="18" t="s">
        <v>158</v>
      </c>
      <c r="V125" s="18" t="s">
        <v>159</v>
      </c>
      <c r="W125" s="18" t="s">
        <v>160</v>
      </c>
      <c r="X125" s="6">
        <v>50.751458422910147</v>
      </c>
      <c r="Y125" s="6">
        <v>2.2595418533981055</v>
      </c>
      <c r="Z125" s="6">
        <v>107.42319109728425</v>
      </c>
      <c r="AA125" s="6">
        <v>3.6081125765550484</v>
      </c>
      <c r="AB125" s="6">
        <v>179.82827642472088</v>
      </c>
      <c r="AC125" s="6">
        <v>5.5620093488732705</v>
      </c>
      <c r="AD125" s="20">
        <v>85.258555281735454</v>
      </c>
      <c r="AE125" s="20">
        <v>1.0480216460155518</v>
      </c>
      <c r="AF125" s="20">
        <v>14.741444718264548</v>
      </c>
      <c r="AG125" s="20">
        <v>1.0480216460155531</v>
      </c>
      <c r="AH125" s="20">
        <v>0</v>
      </c>
      <c r="AI125" s="20">
        <v>0</v>
      </c>
      <c r="AJ125" s="20">
        <v>0.51262288438878256</v>
      </c>
      <c r="AK125" s="20">
        <v>36.054784899954363</v>
      </c>
      <c r="AL125" s="20">
        <v>48.691147497392308</v>
      </c>
      <c r="AM125" s="20">
        <v>8.0193413158277007</v>
      </c>
      <c r="AN125" s="20">
        <v>1.201301773754075</v>
      </c>
      <c r="AO125" s="20">
        <v>0.91491205462752123</v>
      </c>
      <c r="AP125" s="20">
        <v>1.0596789177416575</v>
      </c>
      <c r="AQ125" s="20">
        <v>1.1065300873093049</v>
      </c>
      <c r="AR125" s="20">
        <v>2.4396805690042922</v>
      </c>
      <c r="AS125" s="7" t="s">
        <v>45</v>
      </c>
      <c r="AT125" s="34" t="s">
        <v>408</v>
      </c>
    </row>
    <row r="126" spans="1:46" ht="15" customHeight="1" x14ac:dyDescent="0.25">
      <c r="A126" s="5" t="s">
        <v>355</v>
      </c>
      <c r="B126" s="5" t="s">
        <v>144</v>
      </c>
      <c r="C126" s="5" t="s">
        <v>145</v>
      </c>
      <c r="D126" s="6">
        <v>138.9796895859065</v>
      </c>
      <c r="E126" s="6">
        <v>1.3622084035320772</v>
      </c>
      <c r="F126" s="19">
        <v>1.4447189026485638</v>
      </c>
      <c r="G126" s="19">
        <v>1.0983239086541823E-2</v>
      </c>
      <c r="H126" s="19">
        <v>-9.0404485980039487E-2</v>
      </c>
      <c r="I126" s="19">
        <v>1.2828657658384991E-2</v>
      </c>
      <c r="J126" s="19">
        <v>1.1146892449809438</v>
      </c>
      <c r="K126" s="19">
        <v>1.4964157280407453E-2</v>
      </c>
      <c r="L126" s="19">
        <v>2.8471233464809513</v>
      </c>
      <c r="M126" s="19">
        <v>1.4143067164295656E-2</v>
      </c>
      <c r="N126" s="19">
        <v>0.53074705857676974</v>
      </c>
      <c r="O126" s="19">
        <v>1.0981128287937287E-2</v>
      </c>
      <c r="P126" s="19">
        <v>9.0404485980039112E-2</v>
      </c>
      <c r="Q126" s="19">
        <v>1.2828657658384788E-2</v>
      </c>
      <c r="R126" s="19">
        <v>1.1146892449809438</v>
      </c>
      <c r="S126" s="19">
        <v>1.4964157280407453E-2</v>
      </c>
      <c r="T126" s="18" t="s">
        <v>146</v>
      </c>
      <c r="U126" s="18" t="s">
        <v>173</v>
      </c>
      <c r="V126" s="18" t="s">
        <v>148</v>
      </c>
      <c r="W126" s="18" t="s">
        <v>162</v>
      </c>
      <c r="X126" s="6">
        <v>85.855660253660176</v>
      </c>
      <c r="Y126" s="6">
        <v>1.1305365235517582</v>
      </c>
      <c r="Z126" s="6">
        <v>140.29515535823748</v>
      </c>
      <c r="AA126" s="6">
        <v>1.266321509033087</v>
      </c>
      <c r="AB126" s="6">
        <v>215.51130938213078</v>
      </c>
      <c r="AC126" s="6">
        <v>2.9772093892691602</v>
      </c>
      <c r="AD126" s="20">
        <v>95.777970257037708</v>
      </c>
      <c r="AE126" s="20">
        <v>0.20546679353373207</v>
      </c>
      <c r="AF126" s="20">
        <v>4.2220297429622686</v>
      </c>
      <c r="AG126" s="20">
        <v>0.20546679353374447</v>
      </c>
      <c r="AH126" s="20">
        <v>1.1019979682303888E-3</v>
      </c>
      <c r="AI126" s="20">
        <v>0.57819934804872719</v>
      </c>
      <c r="AJ126" s="20">
        <v>3.482333690514519</v>
      </c>
      <c r="AK126" s="20">
        <v>58.860397623370808</v>
      </c>
      <c r="AL126" s="20">
        <v>32.855937597135423</v>
      </c>
      <c r="AM126" s="20">
        <v>2.1130155357872389</v>
      </c>
      <c r="AN126" s="20">
        <v>0.38671325448853555</v>
      </c>
      <c r="AO126" s="20">
        <v>0.30342956902705248</v>
      </c>
      <c r="AP126" s="20">
        <v>0.27719973175693369</v>
      </c>
      <c r="AQ126" s="20">
        <v>0.25370279322300793</v>
      </c>
      <c r="AR126" s="20">
        <v>0.8879688586794996</v>
      </c>
      <c r="AS126" s="6">
        <v>0.17618927762396019</v>
      </c>
      <c r="AT126" s="34" t="s">
        <v>407</v>
      </c>
    </row>
    <row r="127" spans="1:46" ht="15" customHeight="1" x14ac:dyDescent="0.25">
      <c r="A127" s="5" t="s">
        <v>356</v>
      </c>
      <c r="B127" s="5" t="s">
        <v>169</v>
      </c>
      <c r="C127" s="5" t="s">
        <v>145</v>
      </c>
      <c r="D127" s="6">
        <v>84.736950634570803</v>
      </c>
      <c r="E127" s="6">
        <v>1.8718457039417669</v>
      </c>
      <c r="F127" s="19">
        <v>2.1865603008631114</v>
      </c>
      <c r="G127" s="19">
        <v>7.7938304911699757E-2</v>
      </c>
      <c r="H127" s="19">
        <v>-0.48958951787581184</v>
      </c>
      <c r="I127" s="19">
        <v>1.980533755891694E-2</v>
      </c>
      <c r="J127" s="19">
        <v>2.7996516310770012</v>
      </c>
      <c r="K127" s="19">
        <v>2.4941388320991961E-2</v>
      </c>
      <c r="L127" s="19">
        <v>3.5612170598694073</v>
      </c>
      <c r="M127" s="19">
        <v>3.1874403441089681E-2</v>
      </c>
      <c r="N127" s="19">
        <v>1.1277460705465239</v>
      </c>
      <c r="O127" s="19">
        <v>5.144562861868774E-2</v>
      </c>
      <c r="P127" s="19">
        <v>0.48958951787581201</v>
      </c>
      <c r="Q127" s="19">
        <v>1.9805337558917072E-2</v>
      </c>
      <c r="R127" s="19">
        <v>2.7996516310770012</v>
      </c>
      <c r="S127" s="19">
        <v>2.4941388320994372E-2</v>
      </c>
      <c r="T127" s="18" t="s">
        <v>185</v>
      </c>
      <c r="U127" s="18" t="s">
        <v>171</v>
      </c>
      <c r="V127" s="18" t="s">
        <v>159</v>
      </c>
      <c r="W127" s="18" t="s">
        <v>160</v>
      </c>
      <c r="X127" s="6">
        <v>26.948297363964315</v>
      </c>
      <c r="Y127" s="6">
        <v>5.1519195448832269</v>
      </c>
      <c r="Z127" s="6">
        <v>91.979910391963699</v>
      </c>
      <c r="AA127" s="6">
        <v>0.80416327952704569</v>
      </c>
      <c r="AB127" s="6">
        <v>140.32391340132165</v>
      </c>
      <c r="AC127" s="6">
        <v>0.60573443742227362</v>
      </c>
      <c r="AD127" s="20">
        <v>78.758954723521725</v>
      </c>
      <c r="AE127" s="20">
        <v>1.1110200373243206</v>
      </c>
      <c r="AF127" s="20">
        <v>21.241045276478289</v>
      </c>
      <c r="AG127" s="20">
        <v>1.1110200373243211</v>
      </c>
      <c r="AH127" s="20">
        <v>0</v>
      </c>
      <c r="AI127" s="20">
        <v>0</v>
      </c>
      <c r="AJ127" s="20">
        <v>0</v>
      </c>
      <c r="AK127" s="20">
        <v>18.018239689418287</v>
      </c>
      <c r="AL127" s="20">
        <v>60.74071503410341</v>
      </c>
      <c r="AM127" s="20">
        <v>10.542029539053024</v>
      </c>
      <c r="AN127" s="20">
        <v>2.3571534194623234</v>
      </c>
      <c r="AO127" s="20">
        <v>1.6851704920650821</v>
      </c>
      <c r="AP127" s="20">
        <v>1.7090860867806053</v>
      </c>
      <c r="AQ127" s="20">
        <v>1.6430139956316285</v>
      </c>
      <c r="AR127" s="20">
        <v>3.3045917434856449</v>
      </c>
      <c r="AS127" s="7" t="s">
        <v>45</v>
      </c>
      <c r="AT127" s="34" t="s">
        <v>408</v>
      </c>
    </row>
    <row r="128" spans="1:46" ht="15" customHeight="1" x14ac:dyDescent="0.25">
      <c r="A128" s="5" t="s">
        <v>357</v>
      </c>
      <c r="B128" s="5" t="s">
        <v>169</v>
      </c>
      <c r="C128" s="5" t="s">
        <v>145</v>
      </c>
      <c r="D128" s="6">
        <v>75.899503515860005</v>
      </c>
      <c r="E128" s="6">
        <v>2.389023604920617</v>
      </c>
      <c r="F128" s="19">
        <v>2.703785600192556</v>
      </c>
      <c r="G128" s="19">
        <v>9.2629134564520835E-2</v>
      </c>
      <c r="H128" s="19">
        <v>-0.60777550012905512</v>
      </c>
      <c r="I128" s="19">
        <v>1.1434093960580068E-2</v>
      </c>
      <c r="J128" s="19">
        <v>2.2934163421808198</v>
      </c>
      <c r="K128" s="19">
        <v>2.5917125650572213E-2</v>
      </c>
      <c r="L128" s="19">
        <v>3.7204808442221604</v>
      </c>
      <c r="M128" s="19">
        <v>4.5429103695308296E-2</v>
      </c>
      <c r="N128" s="19">
        <v>1.434133681143275</v>
      </c>
      <c r="O128" s="19">
        <v>4.9442309814043232E-2</v>
      </c>
      <c r="P128" s="19">
        <v>0.60777550012905501</v>
      </c>
      <c r="Q128" s="19">
        <v>1.1434093960579943E-2</v>
      </c>
      <c r="R128" s="19">
        <v>2.2934163421808198</v>
      </c>
      <c r="S128" s="19">
        <v>2.5917125650572213E-2</v>
      </c>
      <c r="T128" s="18" t="s">
        <v>185</v>
      </c>
      <c r="U128" s="18" t="s">
        <v>171</v>
      </c>
      <c r="V128" s="18" t="s">
        <v>159</v>
      </c>
      <c r="W128" s="18" t="s">
        <v>160</v>
      </c>
      <c r="X128" s="6">
        <v>9.6306414297360234</v>
      </c>
      <c r="Y128" s="6">
        <v>1.4606778905266202</v>
      </c>
      <c r="Z128" s="6">
        <v>94.69728122705591</v>
      </c>
      <c r="AA128" s="6">
        <v>0.89960054134967837</v>
      </c>
      <c r="AB128" s="6">
        <v>149.00640122351251</v>
      </c>
      <c r="AC128" s="6">
        <v>0.37279944099050166</v>
      </c>
      <c r="AD128" s="20">
        <v>72.726668511111754</v>
      </c>
      <c r="AE128" s="20">
        <v>0.89778814907407067</v>
      </c>
      <c r="AF128" s="20">
        <v>27.273331488888246</v>
      </c>
      <c r="AG128" s="20">
        <v>0.89778814907407001</v>
      </c>
      <c r="AH128" s="20">
        <v>0</v>
      </c>
      <c r="AI128" s="20">
        <v>0</v>
      </c>
      <c r="AJ128" s="20">
        <v>0</v>
      </c>
      <c r="AK128" s="20">
        <v>23.976655576975826</v>
      </c>
      <c r="AL128" s="20">
        <v>48.750012934135903</v>
      </c>
      <c r="AM128" s="20">
        <v>11.915095715290825</v>
      </c>
      <c r="AN128" s="20">
        <v>3.5509462398642562</v>
      </c>
      <c r="AO128" s="20">
        <v>2.5435746523777336</v>
      </c>
      <c r="AP128" s="20">
        <v>2.4861369904690038</v>
      </c>
      <c r="AQ128" s="20">
        <v>2.3689344583920975</v>
      </c>
      <c r="AR128" s="20">
        <v>4.4086434324943342</v>
      </c>
      <c r="AS128" s="7" t="s">
        <v>45</v>
      </c>
      <c r="AT128" s="34" t="s">
        <v>408</v>
      </c>
    </row>
    <row r="129" spans="1:46" ht="15" customHeight="1" x14ac:dyDescent="0.25">
      <c r="A129" s="5" t="s">
        <v>358</v>
      </c>
      <c r="B129" s="5" t="s">
        <v>169</v>
      </c>
      <c r="C129" s="5" t="s">
        <v>145</v>
      </c>
      <c r="D129" s="6">
        <v>99.264149077055507</v>
      </c>
      <c r="E129" s="6">
        <v>1.560834336030589</v>
      </c>
      <c r="F129" s="19">
        <v>1.9965964893870551</v>
      </c>
      <c r="G129" s="19">
        <v>8.3254295195750547E-2</v>
      </c>
      <c r="H129" s="19">
        <v>-0.48418316819827201</v>
      </c>
      <c r="I129" s="19">
        <v>2.1514433023400548E-2</v>
      </c>
      <c r="J129" s="19">
        <v>3.402434979065061</v>
      </c>
      <c r="K129" s="19">
        <v>0.14749225545609387</v>
      </c>
      <c r="L129" s="19">
        <v>3.3327618068472611</v>
      </c>
      <c r="M129" s="19">
        <v>2.2687174475227813E-2</v>
      </c>
      <c r="N129" s="19">
        <v>0.99628745860153767</v>
      </c>
      <c r="O129" s="19">
        <v>6.0193089434916705E-2</v>
      </c>
      <c r="P129" s="19">
        <v>0.48418316819827234</v>
      </c>
      <c r="Q129" s="19">
        <v>2.1514433023400063E-2</v>
      </c>
      <c r="R129" s="19">
        <v>3.402434979065061</v>
      </c>
      <c r="S129" s="19">
        <v>0.14749225545609126</v>
      </c>
      <c r="T129" s="18" t="s">
        <v>185</v>
      </c>
      <c r="U129" s="18" t="s">
        <v>158</v>
      </c>
      <c r="V129" s="18" t="s">
        <v>159</v>
      </c>
      <c r="W129" s="18" t="s">
        <v>232</v>
      </c>
      <c r="X129" s="6">
        <v>43.987229079228015</v>
      </c>
      <c r="Y129" s="6">
        <v>6.4670680762170445</v>
      </c>
      <c r="Z129" s="6">
        <v>104.07863413188049</v>
      </c>
      <c r="AA129" s="6">
        <v>0.79030269810581244</v>
      </c>
      <c r="AB129" s="6">
        <v>145.309858072959</v>
      </c>
      <c r="AC129" s="6">
        <v>0.7581618207266243</v>
      </c>
      <c r="AD129" s="20">
        <v>86.599902850117331</v>
      </c>
      <c r="AE129" s="20">
        <v>0.96383585309759501</v>
      </c>
      <c r="AF129" s="20">
        <v>13.400097149882686</v>
      </c>
      <c r="AG129" s="20">
        <v>0.96383585309758291</v>
      </c>
      <c r="AH129" s="20">
        <v>0</v>
      </c>
      <c r="AI129" s="20">
        <v>0</v>
      </c>
      <c r="AJ129" s="20">
        <v>0</v>
      </c>
      <c r="AK129" s="20">
        <v>25.301293600675876</v>
      </c>
      <c r="AL129" s="20">
        <v>61.298609249441483</v>
      </c>
      <c r="AM129" s="20">
        <v>4.8032243436173783</v>
      </c>
      <c r="AN129" s="20">
        <v>1.3901230253480212</v>
      </c>
      <c r="AO129" s="20">
        <v>1.2237007640543325</v>
      </c>
      <c r="AP129" s="20">
        <v>1.4711463072256088</v>
      </c>
      <c r="AQ129" s="20">
        <v>1.4994934799241302</v>
      </c>
      <c r="AR129" s="20">
        <v>3.0124092297131999</v>
      </c>
      <c r="AS129" s="7" t="s">
        <v>45</v>
      </c>
      <c r="AT129" s="34" t="s">
        <v>408</v>
      </c>
    </row>
    <row r="130" spans="1:46" ht="15" customHeight="1" x14ac:dyDescent="0.25">
      <c r="A130" s="5" t="s">
        <v>359</v>
      </c>
      <c r="B130" s="5" t="s">
        <v>144</v>
      </c>
      <c r="C130" s="5" t="s">
        <v>145</v>
      </c>
      <c r="D130" s="6">
        <v>118.87941710835163</v>
      </c>
      <c r="E130" s="6">
        <v>0.14328775440987337</v>
      </c>
      <c r="F130" s="19">
        <v>1.3103837112586925</v>
      </c>
      <c r="G130" s="19">
        <v>7.2712714909069307E-4</v>
      </c>
      <c r="H130" s="19">
        <v>-7.9733365445761248E-2</v>
      </c>
      <c r="I130" s="19">
        <v>1.8496728777066748E-3</v>
      </c>
      <c r="J130" s="19">
        <v>1.0640660879772688</v>
      </c>
      <c r="K130" s="19">
        <v>2.7983436542365898E-3</v>
      </c>
      <c r="L130" s="19">
        <v>3.0724301953529487</v>
      </c>
      <c r="M130" s="19">
        <v>1.7384777405523519E-3</v>
      </c>
      <c r="N130" s="19">
        <v>0.3899891066253009</v>
      </c>
      <c r="O130" s="19">
        <v>8.006237192519477E-4</v>
      </c>
      <c r="P130" s="19">
        <v>7.9733365445761428E-2</v>
      </c>
      <c r="Q130" s="19">
        <v>1.849672877706221E-3</v>
      </c>
      <c r="R130" s="19">
        <v>1.0640660879772688</v>
      </c>
      <c r="S130" s="19">
        <v>2.7983436542365898E-3</v>
      </c>
      <c r="T130" s="18" t="s">
        <v>185</v>
      </c>
      <c r="U130" s="18" t="s">
        <v>147</v>
      </c>
      <c r="V130" s="18" t="s">
        <v>148</v>
      </c>
      <c r="W130" s="18" t="s">
        <v>149</v>
      </c>
      <c r="X130" s="6">
        <v>83.550974706410344</v>
      </c>
      <c r="Y130" s="6">
        <v>0.1608558649425508</v>
      </c>
      <c r="Z130" s="6">
        <v>119.48051227829976</v>
      </c>
      <c r="AA130" s="6">
        <v>0.11713025757262445</v>
      </c>
      <c r="AB130" s="6">
        <v>164.83912365888713</v>
      </c>
      <c r="AC130" s="6">
        <v>0.24182910771987864</v>
      </c>
      <c r="AD130" s="20">
        <v>96.308278659988758</v>
      </c>
      <c r="AE130" s="20">
        <v>5.5177134871763921E-2</v>
      </c>
      <c r="AF130" s="20">
        <v>3.691721340011251</v>
      </c>
      <c r="AG130" s="20">
        <v>5.5177134871751903E-2</v>
      </c>
      <c r="AH130" s="20">
        <v>0</v>
      </c>
      <c r="AI130" s="20">
        <v>0</v>
      </c>
      <c r="AJ130" s="20">
        <v>5.7998838861038227E-3</v>
      </c>
      <c r="AK130" s="20">
        <v>43.178757312471475</v>
      </c>
      <c r="AL130" s="20">
        <v>53.123721463631149</v>
      </c>
      <c r="AM130" s="20">
        <v>1.7299461071501598</v>
      </c>
      <c r="AN130" s="20">
        <v>0.33941187740990497</v>
      </c>
      <c r="AO130" s="20">
        <v>0.22680353318498986</v>
      </c>
      <c r="AP130" s="20">
        <v>0.20400000072508284</v>
      </c>
      <c r="AQ130" s="20">
        <v>0.22009302119171889</v>
      </c>
      <c r="AR130" s="20">
        <v>0.9714668003493967</v>
      </c>
      <c r="AS130" s="6">
        <v>9.9477741855259996E-2</v>
      </c>
      <c r="AT130" s="34" t="s">
        <v>407</v>
      </c>
    </row>
    <row r="131" spans="1:46" ht="15" customHeight="1" x14ac:dyDescent="0.25">
      <c r="A131" s="5" t="s">
        <v>360</v>
      </c>
      <c r="B131" s="5" t="s">
        <v>144</v>
      </c>
      <c r="C131" s="5" t="s">
        <v>145</v>
      </c>
      <c r="D131" s="6">
        <v>115.71124514631137</v>
      </c>
      <c r="E131" s="6">
        <v>0.13949249832165239</v>
      </c>
      <c r="F131" s="19">
        <v>1.5538625847074723</v>
      </c>
      <c r="G131" s="19">
        <v>1.1480709142585234E-2</v>
      </c>
      <c r="H131" s="19">
        <v>-0.32538985941885301</v>
      </c>
      <c r="I131" s="19">
        <v>6.3755783614803481E-3</v>
      </c>
      <c r="J131" s="19">
        <v>2.0532447465608299</v>
      </c>
      <c r="K131" s="19">
        <v>4.5985028405707139E-2</v>
      </c>
      <c r="L131" s="19">
        <v>3.1114000668714774</v>
      </c>
      <c r="M131" s="19">
        <v>1.7393345109930427E-3</v>
      </c>
      <c r="N131" s="19">
        <v>0.63581965290388864</v>
      </c>
      <c r="O131" s="19">
        <v>1.0637831517736175E-2</v>
      </c>
      <c r="P131" s="19">
        <v>0.3253898594188529</v>
      </c>
      <c r="Q131" s="19">
        <v>6.3755783614804339E-3</v>
      </c>
      <c r="R131" s="19">
        <v>2.0532447465608286</v>
      </c>
      <c r="S131" s="19">
        <v>4.5985028405708513E-2</v>
      </c>
      <c r="T131" s="18" t="s">
        <v>185</v>
      </c>
      <c r="U131" s="18" t="s">
        <v>173</v>
      </c>
      <c r="V131" s="18" t="s">
        <v>159</v>
      </c>
      <c r="W131" s="18" t="s">
        <v>160</v>
      </c>
      <c r="X131" s="6">
        <v>72.96783389594124</v>
      </c>
      <c r="Y131" s="6">
        <v>0.28635878121261166</v>
      </c>
      <c r="Z131" s="6">
        <v>117.66553807069224</v>
      </c>
      <c r="AA131" s="6">
        <v>9.839340247790114E-2</v>
      </c>
      <c r="AB131" s="6">
        <v>165.17970608461562</v>
      </c>
      <c r="AC131" s="6">
        <v>0.30272387705158804</v>
      </c>
      <c r="AD131" s="20">
        <v>92.226538053431483</v>
      </c>
      <c r="AE131" s="20">
        <v>7.6267309268040484E-2</v>
      </c>
      <c r="AF131" s="20">
        <v>7.7734619465685046</v>
      </c>
      <c r="AG131" s="20">
        <v>7.6267309268022762E-2</v>
      </c>
      <c r="AH131" s="20">
        <v>0</v>
      </c>
      <c r="AI131" s="20">
        <v>0</v>
      </c>
      <c r="AJ131" s="20">
        <v>6.6341714535303941E-3</v>
      </c>
      <c r="AK131" s="20">
        <v>41.419556889429629</v>
      </c>
      <c r="AL131" s="20">
        <v>50.800346992548342</v>
      </c>
      <c r="AM131" s="20">
        <v>2.5056149491255728</v>
      </c>
      <c r="AN131" s="20">
        <v>0.80642540436248011</v>
      </c>
      <c r="AO131" s="20">
        <v>0.75024925228040118</v>
      </c>
      <c r="AP131" s="20">
        <v>0.8845159321591396</v>
      </c>
      <c r="AQ131" s="20">
        <v>0.86315193926606448</v>
      </c>
      <c r="AR131" s="20">
        <v>1.9635044693748462</v>
      </c>
      <c r="AS131" s="7" t="s">
        <v>45</v>
      </c>
      <c r="AT131" s="34" t="s">
        <v>408</v>
      </c>
    </row>
    <row r="132" spans="1:46" ht="15" customHeight="1" x14ac:dyDescent="0.25">
      <c r="A132" s="5" t="s">
        <v>361</v>
      </c>
      <c r="B132" s="5" t="s">
        <v>144</v>
      </c>
      <c r="C132" s="5" t="s">
        <v>145</v>
      </c>
      <c r="D132" s="6">
        <v>132.89371981821463</v>
      </c>
      <c r="E132" s="6">
        <v>0.86606678302804629</v>
      </c>
      <c r="F132" s="19">
        <v>1.7548882468181402</v>
      </c>
      <c r="G132" s="19">
        <v>4.2450135467828956E-2</v>
      </c>
      <c r="H132" s="19">
        <v>-0.39714286282783434</v>
      </c>
      <c r="I132" s="19">
        <v>1.2005963876138585E-2</v>
      </c>
      <c r="J132" s="19">
        <v>2.5294270417903686</v>
      </c>
      <c r="K132" s="19">
        <v>0.12521675786057829</v>
      </c>
      <c r="L132" s="19">
        <v>2.9116858045407787</v>
      </c>
      <c r="M132" s="19">
        <v>9.4024108480999808E-3</v>
      </c>
      <c r="N132" s="19">
        <v>0.81095690282773536</v>
      </c>
      <c r="O132" s="19">
        <v>3.490797133540554E-2</v>
      </c>
      <c r="P132" s="19">
        <v>0.39714286282783406</v>
      </c>
      <c r="Q132" s="19">
        <v>1.2005963876138606E-2</v>
      </c>
      <c r="R132" s="19">
        <v>2.5294270417903686</v>
      </c>
      <c r="S132" s="19">
        <v>0.1252167578605807</v>
      </c>
      <c r="T132" s="18" t="s">
        <v>146</v>
      </c>
      <c r="U132" s="18" t="s">
        <v>158</v>
      </c>
      <c r="V132" s="18" t="s">
        <v>159</v>
      </c>
      <c r="W132" s="18" t="s">
        <v>160</v>
      </c>
      <c r="X132" s="6">
        <v>75.798464781610832</v>
      </c>
      <c r="Y132" s="6">
        <v>2.102175230183323</v>
      </c>
      <c r="Z132" s="6">
        <v>136.69665335503777</v>
      </c>
      <c r="AA132" s="6">
        <v>0.68282715419815143</v>
      </c>
      <c r="AB132" s="6">
        <v>195.10005133684348</v>
      </c>
      <c r="AC132" s="6">
        <v>0.98146348732201238</v>
      </c>
      <c r="AD132" s="20">
        <v>91.774462920255999</v>
      </c>
      <c r="AE132" s="20">
        <v>0.32610158835958986</v>
      </c>
      <c r="AF132" s="20">
        <v>8.2255370797440008</v>
      </c>
      <c r="AG132" s="20">
        <v>0.32610158835957997</v>
      </c>
      <c r="AH132" s="20">
        <v>0</v>
      </c>
      <c r="AI132" s="20">
        <v>0</v>
      </c>
      <c r="AJ132" s="20">
        <v>0.60231891080814548</v>
      </c>
      <c r="AK132" s="20">
        <v>60.444121922116686</v>
      </c>
      <c r="AL132" s="20">
        <v>30.728022087331148</v>
      </c>
      <c r="AM132" s="20">
        <v>2.172454392852305</v>
      </c>
      <c r="AN132" s="20">
        <v>1.018027322027492</v>
      </c>
      <c r="AO132" s="20">
        <v>0.98719781869557099</v>
      </c>
      <c r="AP132" s="20">
        <v>1.0870870788098463</v>
      </c>
      <c r="AQ132" s="20">
        <v>1.003836495588684</v>
      </c>
      <c r="AR132" s="20">
        <v>1.9569339717700973</v>
      </c>
      <c r="AS132" s="7" t="s">
        <v>45</v>
      </c>
      <c r="AT132" s="34" t="s">
        <v>408</v>
      </c>
    </row>
    <row r="133" spans="1:46" ht="15" customHeight="1" x14ac:dyDescent="0.25">
      <c r="A133" s="5" t="s">
        <v>362</v>
      </c>
      <c r="B133" s="5" t="s">
        <v>144</v>
      </c>
      <c r="C133" s="5" t="s">
        <v>145</v>
      </c>
      <c r="D133" s="6">
        <v>166.30693513073126</v>
      </c>
      <c r="E133" s="6">
        <v>2.3958302732170704</v>
      </c>
      <c r="F133" s="19">
        <v>1.3766065728328363</v>
      </c>
      <c r="G133" s="19">
        <v>4.3443790164894802E-2</v>
      </c>
      <c r="H133" s="19">
        <v>-0.19387844823866063</v>
      </c>
      <c r="I133" s="19">
        <v>6.4386356325275951E-2</v>
      </c>
      <c r="J133" s="19">
        <v>1.3223086403053825</v>
      </c>
      <c r="K133" s="19">
        <v>0.21239305203285075</v>
      </c>
      <c r="L133" s="19">
        <v>2.5882294837453199</v>
      </c>
      <c r="M133" s="19">
        <v>2.0784997642757569E-2</v>
      </c>
      <c r="N133" s="19">
        <v>0.46039752896106256</v>
      </c>
      <c r="O133" s="19">
        <v>4.5544264882510496E-2</v>
      </c>
      <c r="P133" s="19">
        <v>0.19387844823866074</v>
      </c>
      <c r="Q133" s="19">
        <v>6.4386356325275618E-2</v>
      </c>
      <c r="R133" s="19">
        <v>1.3223086403053839</v>
      </c>
      <c r="S133" s="19">
        <v>0.21239305203285286</v>
      </c>
      <c r="T133" s="18" t="s">
        <v>146</v>
      </c>
      <c r="U133" s="18" t="s">
        <v>147</v>
      </c>
      <c r="V133" s="18" t="s">
        <v>156</v>
      </c>
      <c r="W133" s="18" t="s">
        <v>162</v>
      </c>
      <c r="X133" s="6">
        <v>112.04730843554725</v>
      </c>
      <c r="Y133" s="6">
        <v>3.5695133279255788</v>
      </c>
      <c r="Z133" s="6">
        <v>168.48565695673778</v>
      </c>
      <c r="AA133" s="6">
        <v>1.9508101218123064</v>
      </c>
      <c r="AB133" s="6">
        <v>232.13742791905014</v>
      </c>
      <c r="AC133" s="6">
        <v>2.5984688818030786</v>
      </c>
      <c r="AD133" s="20">
        <v>95.751396240406052</v>
      </c>
      <c r="AE133" s="20">
        <v>0.80966111410537023</v>
      </c>
      <c r="AF133" s="20">
        <v>4.2486037595939328</v>
      </c>
      <c r="AG133" s="20">
        <v>0.80966111410539032</v>
      </c>
      <c r="AH133" s="20">
        <v>0</v>
      </c>
      <c r="AI133" s="20">
        <v>0</v>
      </c>
      <c r="AJ133" s="20">
        <v>5.2373272434523894</v>
      </c>
      <c r="AK133" s="20">
        <v>79.017576428192243</v>
      </c>
      <c r="AL133" s="20">
        <v>11.496492568761413</v>
      </c>
      <c r="AM133" s="20">
        <v>1.0770599042234354</v>
      </c>
      <c r="AN133" s="20">
        <v>0.53863979081180147</v>
      </c>
      <c r="AO133" s="20">
        <v>0.48008693030853772</v>
      </c>
      <c r="AP133" s="20">
        <v>0.49334593878153932</v>
      </c>
      <c r="AQ133" s="20">
        <v>0.4774229802261748</v>
      </c>
      <c r="AR133" s="20">
        <v>1.182048215242445</v>
      </c>
      <c r="AS133" s="7" t="s">
        <v>45</v>
      </c>
      <c r="AT133" s="34" t="s">
        <v>408</v>
      </c>
    </row>
    <row r="134" spans="1:46" ht="15" customHeight="1" x14ac:dyDescent="0.25">
      <c r="A134" s="5" t="s">
        <v>363</v>
      </c>
      <c r="B134" s="5" t="s">
        <v>144</v>
      </c>
      <c r="C134" s="5" t="s">
        <v>145</v>
      </c>
      <c r="D134" s="6">
        <v>175.20799848349836</v>
      </c>
      <c r="E134" s="6">
        <v>1.1183533717982497</v>
      </c>
      <c r="F134" s="19">
        <v>1.5705135990982086</v>
      </c>
      <c r="G134" s="19">
        <v>2.5717265532793659E-2</v>
      </c>
      <c r="H134" s="19">
        <v>0.29008492626469778</v>
      </c>
      <c r="I134" s="19">
        <v>1.5691341251560662E-2</v>
      </c>
      <c r="J134" s="19">
        <v>2.0750115225109664</v>
      </c>
      <c r="K134" s="19">
        <v>8.3282933468341036E-2</v>
      </c>
      <c r="L134" s="19">
        <v>2.5128888335630699</v>
      </c>
      <c r="M134" s="19">
        <v>9.205545372697025E-3</v>
      </c>
      <c r="N134" s="19">
        <v>0.65104318879338974</v>
      </c>
      <c r="O134" s="19">
        <v>2.3608570388839414E-2</v>
      </c>
      <c r="P134" s="19">
        <v>-0.29008492626469801</v>
      </c>
      <c r="Q134" s="19">
        <v>1.5691341251561262E-2</v>
      </c>
      <c r="R134" s="19">
        <v>2.0750115225109638</v>
      </c>
      <c r="S134" s="19">
        <v>8.3282933468343229E-2</v>
      </c>
      <c r="T134" s="18" t="s">
        <v>146</v>
      </c>
      <c r="U134" s="18" t="s">
        <v>173</v>
      </c>
      <c r="V134" s="18" t="s">
        <v>217</v>
      </c>
      <c r="W134" s="18" t="s">
        <v>160</v>
      </c>
      <c r="X134" s="6">
        <v>121.12187797483364</v>
      </c>
      <c r="Y134" s="6">
        <v>0.4505151192062935</v>
      </c>
      <c r="Z134" s="6">
        <v>173.43561475282553</v>
      </c>
      <c r="AA134" s="6">
        <v>0.77052260437667786</v>
      </c>
      <c r="AB134" s="6">
        <v>270.23376403615617</v>
      </c>
      <c r="AC134" s="6">
        <v>5.5732566062831097</v>
      </c>
      <c r="AD134" s="20">
        <v>98.375562645578853</v>
      </c>
      <c r="AE134" s="20">
        <v>6.067995362404676E-2</v>
      </c>
      <c r="AF134" s="20">
        <v>1.6244373544211326</v>
      </c>
      <c r="AG134" s="20">
        <v>6.0679953624050709E-2</v>
      </c>
      <c r="AH134" s="20">
        <v>3.9151416306642837</v>
      </c>
      <c r="AI134" s="20">
        <v>3.4488719359232984</v>
      </c>
      <c r="AJ134" s="20">
        <v>5.618938861213298</v>
      </c>
      <c r="AK134" s="20">
        <v>74.678814080798688</v>
      </c>
      <c r="AL134" s="20">
        <v>10.713796136979314</v>
      </c>
      <c r="AM134" s="20">
        <v>0.54545061988091348</v>
      </c>
      <c r="AN134" s="20">
        <v>0.17613864544630087</v>
      </c>
      <c r="AO134" s="20">
        <v>0.1197379250936165</v>
      </c>
      <c r="AP134" s="20">
        <v>9.4736608540829367E-2</v>
      </c>
      <c r="AQ134" s="20">
        <v>0.12512775272866963</v>
      </c>
      <c r="AR134" s="20">
        <v>0.56324580273080305</v>
      </c>
      <c r="AS134" s="6">
        <v>6.0297239915074314</v>
      </c>
      <c r="AT134" s="34" t="s">
        <v>407</v>
      </c>
    </row>
    <row r="135" spans="1:46" ht="15" customHeight="1" x14ac:dyDescent="0.25">
      <c r="A135" s="5" t="s">
        <v>364</v>
      </c>
      <c r="B135" s="5" t="s">
        <v>144</v>
      </c>
      <c r="C135" s="5" t="s">
        <v>145</v>
      </c>
      <c r="D135" s="6">
        <v>162.16203029207486</v>
      </c>
      <c r="E135" s="6">
        <v>1.4184051039386529</v>
      </c>
      <c r="F135" s="19">
        <v>1.9483695357991542</v>
      </c>
      <c r="G135" s="19">
        <v>4.7197811847247133E-2</v>
      </c>
      <c r="H135" s="19">
        <v>-0.44923084839114752</v>
      </c>
      <c r="I135" s="19">
        <v>1.2294066201851602E-2</v>
      </c>
      <c r="J135" s="19">
        <v>2.9201718576973574</v>
      </c>
      <c r="K135" s="19">
        <v>8.3071444188690433E-2</v>
      </c>
      <c r="L135" s="19">
        <v>2.6245472285778564</v>
      </c>
      <c r="M135" s="19">
        <v>1.2619359597841903E-2</v>
      </c>
      <c r="N135" s="19">
        <v>0.961843830689177</v>
      </c>
      <c r="O135" s="19">
        <v>3.4959950616549981E-2</v>
      </c>
      <c r="P135" s="19">
        <v>0.44923084839114741</v>
      </c>
      <c r="Q135" s="19">
        <v>1.2294066201851223E-2</v>
      </c>
      <c r="R135" s="19">
        <v>2.9201718576973583</v>
      </c>
      <c r="S135" s="19">
        <v>8.3071444188691446E-2</v>
      </c>
      <c r="T135" s="18" t="s">
        <v>146</v>
      </c>
      <c r="U135" s="18" t="s">
        <v>158</v>
      </c>
      <c r="V135" s="18" t="s">
        <v>159</v>
      </c>
      <c r="W135" s="18" t="s">
        <v>160</v>
      </c>
      <c r="X135" s="6">
        <v>67.156863999424928</v>
      </c>
      <c r="Y135" s="6">
        <v>7.2457501422433586</v>
      </c>
      <c r="Z135" s="6">
        <v>169.40981497026124</v>
      </c>
      <c r="AA135" s="6">
        <v>0.75906509289478186</v>
      </c>
      <c r="AB135" s="6">
        <v>245.01971835271789</v>
      </c>
      <c r="AC135" s="6">
        <v>0.78251904318637466</v>
      </c>
      <c r="AD135" s="20">
        <v>90.348378462796575</v>
      </c>
      <c r="AE135" s="20">
        <v>0.52549854816569663</v>
      </c>
      <c r="AF135" s="20">
        <v>9.6516215372034289</v>
      </c>
      <c r="AG135" s="20">
        <v>0.52549854816569375</v>
      </c>
      <c r="AH135" s="20">
        <v>0</v>
      </c>
      <c r="AI135" s="20">
        <v>0</v>
      </c>
      <c r="AJ135" s="20">
        <v>8.5842558754507436</v>
      </c>
      <c r="AK135" s="20">
        <v>70.071905979533582</v>
      </c>
      <c r="AL135" s="20">
        <v>11.692216607812238</v>
      </c>
      <c r="AM135" s="20">
        <v>2.3219856292562828</v>
      </c>
      <c r="AN135" s="20">
        <v>1.6089106229805126</v>
      </c>
      <c r="AO135" s="20">
        <v>1.3317083852388061</v>
      </c>
      <c r="AP135" s="20">
        <v>1.2614140553458861</v>
      </c>
      <c r="AQ135" s="20">
        <v>1.0651742561531197</v>
      </c>
      <c r="AR135" s="20">
        <v>2.0624285882288187</v>
      </c>
      <c r="AS135" s="7" t="s">
        <v>45</v>
      </c>
      <c r="AT135" s="34" t="s">
        <v>408</v>
      </c>
    </row>
    <row r="136" spans="1:46" ht="15" customHeight="1" x14ac:dyDescent="0.25">
      <c r="A136" s="5" t="s">
        <v>365</v>
      </c>
      <c r="B136" s="5" t="s">
        <v>144</v>
      </c>
      <c r="C136" s="5" t="s">
        <v>145</v>
      </c>
      <c r="D136" s="6">
        <v>181.19676433144602</v>
      </c>
      <c r="E136" s="6">
        <v>7.8340428576805052E-2</v>
      </c>
      <c r="F136" s="19">
        <v>1.2972828159237986</v>
      </c>
      <c r="G136" s="19">
        <v>5.9040390563334E-4</v>
      </c>
      <c r="H136" s="19">
        <v>-4.4040253104294026E-2</v>
      </c>
      <c r="I136" s="19">
        <v>7.9260792860215792E-4</v>
      </c>
      <c r="J136" s="19">
        <v>0.98332806562430974</v>
      </c>
      <c r="K136" s="19">
        <v>4.9543692265371897E-4</v>
      </c>
      <c r="L136" s="19">
        <v>2.464371036634184</v>
      </c>
      <c r="M136" s="19">
        <v>6.2379994735546249E-4</v>
      </c>
      <c r="N136" s="19">
        <v>0.37549288115179075</v>
      </c>
      <c r="O136" s="19">
        <v>6.5669428938617614E-4</v>
      </c>
      <c r="P136" s="19">
        <v>4.4040253104293443E-2</v>
      </c>
      <c r="Q136" s="19">
        <v>7.9260792860243038E-4</v>
      </c>
      <c r="R136" s="19">
        <v>0.98332806562430919</v>
      </c>
      <c r="S136" s="19">
        <v>4.9543692265424113E-4</v>
      </c>
      <c r="T136" s="18" t="s">
        <v>146</v>
      </c>
      <c r="U136" s="18" t="s">
        <v>147</v>
      </c>
      <c r="V136" s="18" t="s">
        <v>148</v>
      </c>
      <c r="W136" s="18" t="s">
        <v>149</v>
      </c>
      <c r="X136" s="6">
        <v>128.69217710580014</v>
      </c>
      <c r="Y136" s="6">
        <v>0.11061792369060784</v>
      </c>
      <c r="Z136" s="6">
        <v>182.08521672810937</v>
      </c>
      <c r="AA136" s="6">
        <v>5.9696748922906245E-2</v>
      </c>
      <c r="AB136" s="6">
        <v>251.349321312564</v>
      </c>
      <c r="AC136" s="6">
        <v>0.16733130733391599</v>
      </c>
      <c r="AD136" s="20">
        <v>98.475231856354341</v>
      </c>
      <c r="AE136" s="20">
        <v>2.7687068585547508E-2</v>
      </c>
      <c r="AF136" s="20">
        <v>1.5247681436456573</v>
      </c>
      <c r="AG136" s="20">
        <v>2.7687068585555585E-2</v>
      </c>
      <c r="AH136" s="20">
        <v>0</v>
      </c>
      <c r="AI136" s="20">
        <v>0</v>
      </c>
      <c r="AJ136" s="20">
        <v>10.468363604721475</v>
      </c>
      <c r="AK136" s="20">
        <v>81.268727507701286</v>
      </c>
      <c r="AL136" s="20">
        <v>6.7381407439315879</v>
      </c>
      <c r="AM136" s="20">
        <v>0.52299525709006467</v>
      </c>
      <c r="AN136" s="20">
        <v>0.17876563876849075</v>
      </c>
      <c r="AO136" s="20">
        <v>0.10499427597310718</v>
      </c>
      <c r="AP136" s="20">
        <v>6.2852402761048864E-2</v>
      </c>
      <c r="AQ136" s="20">
        <v>0.10903487543868449</v>
      </c>
      <c r="AR136" s="20">
        <v>0.54612569361426122</v>
      </c>
      <c r="AS136" s="9">
        <v>0</v>
      </c>
      <c r="AT136" s="34" t="s">
        <v>407</v>
      </c>
    </row>
    <row r="137" spans="1:46" ht="15" customHeight="1" x14ac:dyDescent="0.25">
      <c r="A137" s="5" t="s">
        <v>366</v>
      </c>
      <c r="B137" s="5" t="s">
        <v>144</v>
      </c>
      <c r="C137" s="5" t="s">
        <v>145</v>
      </c>
      <c r="D137" s="6">
        <v>268.75876391140997</v>
      </c>
      <c r="E137" s="6">
        <v>3.0622271975735518</v>
      </c>
      <c r="F137" s="19">
        <v>2.0431940172223948</v>
      </c>
      <c r="G137" s="19">
        <v>3.0520563070271896E-2</v>
      </c>
      <c r="H137" s="19">
        <v>0.56511858056096032</v>
      </c>
      <c r="I137" s="19">
        <v>5.3627682488617103E-3</v>
      </c>
      <c r="J137" s="19">
        <v>1.9351267134094088</v>
      </c>
      <c r="K137" s="19">
        <v>2.323565183101918E-2</v>
      </c>
      <c r="L137" s="19">
        <v>1.8957099966075588</v>
      </c>
      <c r="M137" s="19">
        <v>1.6445317848783232E-2</v>
      </c>
      <c r="N137" s="19">
        <v>1.0306648614596203</v>
      </c>
      <c r="O137" s="19">
        <v>2.1589613125154242E-2</v>
      </c>
      <c r="P137" s="19">
        <v>-0.56511858056096043</v>
      </c>
      <c r="Q137" s="19">
        <v>5.3627682488621023E-3</v>
      </c>
      <c r="R137" s="19">
        <v>1.9351267134094075</v>
      </c>
      <c r="S137" s="19">
        <v>2.3235651831019177E-2</v>
      </c>
      <c r="T137" s="18" t="s">
        <v>176</v>
      </c>
      <c r="U137" s="18" t="s">
        <v>171</v>
      </c>
      <c r="V137" s="18" t="s">
        <v>177</v>
      </c>
      <c r="W137" s="18" t="s">
        <v>160</v>
      </c>
      <c r="X137" s="6">
        <v>139.07683150581161</v>
      </c>
      <c r="Y137" s="6">
        <v>1.3503070511798347</v>
      </c>
      <c r="Z137" s="6">
        <v>207.34454582451923</v>
      </c>
      <c r="AA137" s="6">
        <v>0.29926806079398988</v>
      </c>
      <c r="AB137" s="6">
        <v>993.14712644357394</v>
      </c>
      <c r="AC137" s="6">
        <v>22.518137780101586</v>
      </c>
      <c r="AD137" s="20">
        <v>99.22271290237083</v>
      </c>
      <c r="AE137" s="20">
        <v>0.60285359510605963</v>
      </c>
      <c r="AF137" s="20">
        <v>0.77728709762918502</v>
      </c>
      <c r="AG137" s="20">
        <v>0.60285359510606651</v>
      </c>
      <c r="AH137" s="20">
        <v>9.8898906434235148</v>
      </c>
      <c r="AI137" s="20">
        <v>7.8394463387851943</v>
      </c>
      <c r="AJ137" s="20">
        <v>13.823698735082088</v>
      </c>
      <c r="AK137" s="20">
        <v>63.473864259918898</v>
      </c>
      <c r="AL137" s="20">
        <v>4.195812925161106</v>
      </c>
      <c r="AM137" s="20">
        <v>0.20707859263415077</v>
      </c>
      <c r="AN137" s="20">
        <v>8.5362356099839248E-2</v>
      </c>
      <c r="AO137" s="20">
        <v>6.7477964216106273E-2</v>
      </c>
      <c r="AP137" s="20">
        <v>5.3984393630097209E-2</v>
      </c>
      <c r="AQ137" s="20">
        <v>7.1132845162477254E-2</v>
      </c>
      <c r="AR137" s="20">
        <v>0.29225094588651485</v>
      </c>
      <c r="AS137" s="6">
        <v>28.102854828912736</v>
      </c>
      <c r="AT137" s="34" t="s">
        <v>407</v>
      </c>
    </row>
    <row r="138" spans="1:46" ht="15" customHeight="1" x14ac:dyDescent="0.25">
      <c r="A138" s="5" t="s">
        <v>367</v>
      </c>
      <c r="B138" s="5" t="s">
        <v>144</v>
      </c>
      <c r="C138" s="5" t="s">
        <v>145</v>
      </c>
      <c r="D138" s="6">
        <v>153.22923951051328</v>
      </c>
      <c r="E138" s="6">
        <v>0.20353462746604828</v>
      </c>
      <c r="F138" s="19">
        <v>1.4006234854813524</v>
      </c>
      <c r="G138" s="19">
        <v>3.2916371312335627E-3</v>
      </c>
      <c r="H138" s="19">
        <v>-0.16137680862574499</v>
      </c>
      <c r="I138" s="19">
        <v>4.6199983593143796E-3</v>
      </c>
      <c r="J138" s="19">
        <v>1.1517640679346512</v>
      </c>
      <c r="K138" s="19">
        <v>1.1222918590021176E-2</v>
      </c>
      <c r="L138" s="19">
        <v>2.706237746423064</v>
      </c>
      <c r="M138" s="19">
        <v>1.9166641367855794E-3</v>
      </c>
      <c r="N138" s="19">
        <v>0.48606519878735488</v>
      </c>
      <c r="O138" s="19">
        <v>3.3910729038049482E-3</v>
      </c>
      <c r="P138" s="19">
        <v>0.16137680862574486</v>
      </c>
      <c r="Q138" s="19">
        <v>4.619998359314011E-3</v>
      </c>
      <c r="R138" s="19">
        <v>1.1517640679346526</v>
      </c>
      <c r="S138" s="19">
        <v>1.1222918590019801E-2</v>
      </c>
      <c r="T138" s="18" t="s">
        <v>146</v>
      </c>
      <c r="U138" s="18" t="s">
        <v>147</v>
      </c>
      <c r="V138" s="18" t="s">
        <v>156</v>
      </c>
      <c r="W138" s="18" t="s">
        <v>162</v>
      </c>
      <c r="X138" s="6">
        <v>97.255022671389611</v>
      </c>
      <c r="Y138" s="6">
        <v>0.37915800528695354</v>
      </c>
      <c r="Z138" s="6">
        <v>155.79358301253302</v>
      </c>
      <c r="AA138" s="6">
        <v>0.15914233994591218</v>
      </c>
      <c r="AB138" s="6">
        <v>224.19798890510697</v>
      </c>
      <c r="AC138" s="6">
        <v>0.20822663513223841</v>
      </c>
      <c r="AD138" s="20">
        <v>96.098968788584628</v>
      </c>
      <c r="AE138" s="20">
        <v>0.10047832733596214</v>
      </c>
      <c r="AF138" s="20">
        <v>3.9010312114153742</v>
      </c>
      <c r="AG138" s="20">
        <v>0.10047832733594486</v>
      </c>
      <c r="AH138" s="20">
        <v>0</v>
      </c>
      <c r="AI138" s="20">
        <v>0</v>
      </c>
      <c r="AJ138" s="20">
        <v>3.9294616862475165</v>
      </c>
      <c r="AK138" s="20">
        <v>70.873623959716923</v>
      </c>
      <c r="AL138" s="20">
        <v>21.295883142620188</v>
      </c>
      <c r="AM138" s="20">
        <v>1.5313627785871962</v>
      </c>
      <c r="AN138" s="20">
        <v>0.59022329113544092</v>
      </c>
      <c r="AO138" s="20">
        <v>0.44345589744040853</v>
      </c>
      <c r="AP138" s="20">
        <v>0.31100293925155487</v>
      </c>
      <c r="AQ138" s="20">
        <v>0.23268118592798889</v>
      </c>
      <c r="AR138" s="20">
        <v>0.79230511907278434</v>
      </c>
      <c r="AS138" s="9">
        <v>0</v>
      </c>
      <c r="AT138" s="34" t="s">
        <v>407</v>
      </c>
    </row>
    <row r="139" spans="1:46" ht="15" customHeight="1" x14ac:dyDescent="0.25">
      <c r="A139" s="5" t="s">
        <v>368</v>
      </c>
      <c r="B139" s="5" t="s">
        <v>144</v>
      </c>
      <c r="C139" s="5" t="s">
        <v>145</v>
      </c>
      <c r="D139" s="6">
        <v>183.323071836548</v>
      </c>
      <c r="E139" s="6">
        <v>0.38418569392229179</v>
      </c>
      <c r="F139" s="19">
        <v>1.2720411439808514</v>
      </c>
      <c r="G139" s="19">
        <v>4.1640543414780344E-4</v>
      </c>
      <c r="H139" s="19">
        <v>-1.0951222960586173E-2</v>
      </c>
      <c r="I139" s="19">
        <v>5.6220298586313455E-4</v>
      </c>
      <c r="J139" s="19">
        <v>0.94716059038239087</v>
      </c>
      <c r="K139" s="19">
        <v>4.1392496150472694E-4</v>
      </c>
      <c r="L139" s="19">
        <v>2.4475428974741078</v>
      </c>
      <c r="M139" s="19">
        <v>3.0233838463052183E-3</v>
      </c>
      <c r="N139" s="19">
        <v>0.34714525782987432</v>
      </c>
      <c r="O139" s="19">
        <v>4.7228558344905521E-4</v>
      </c>
      <c r="P139" s="19">
        <v>1.0951222960585601E-2</v>
      </c>
      <c r="Q139" s="19">
        <v>5.6220298586295815E-4</v>
      </c>
      <c r="R139" s="19">
        <v>0.94716059038239075</v>
      </c>
      <c r="S139" s="19">
        <v>4.1392496150417145E-4</v>
      </c>
      <c r="T139" s="18" t="s">
        <v>146</v>
      </c>
      <c r="U139" s="18" t="s">
        <v>152</v>
      </c>
      <c r="V139" s="18" t="s">
        <v>148</v>
      </c>
      <c r="W139" s="18" t="s">
        <v>149</v>
      </c>
      <c r="X139" s="6">
        <v>134.42270319754138</v>
      </c>
      <c r="Y139" s="6">
        <v>0.28823042319865533</v>
      </c>
      <c r="Z139" s="6">
        <v>183.65737480060852</v>
      </c>
      <c r="AA139" s="6">
        <v>0.36493590814370414</v>
      </c>
      <c r="AB139" s="6">
        <v>250.13617255835274</v>
      </c>
      <c r="AC139" s="6">
        <v>0.41457670731974972</v>
      </c>
      <c r="AD139" s="20">
        <v>100</v>
      </c>
      <c r="AE139" s="20">
        <v>0</v>
      </c>
      <c r="AF139" s="20">
        <v>0</v>
      </c>
      <c r="AG139" s="20">
        <v>0</v>
      </c>
      <c r="AH139" s="20">
        <v>0</v>
      </c>
      <c r="AI139" s="20">
        <v>0</v>
      </c>
      <c r="AJ139" s="20">
        <v>10.049473831270101</v>
      </c>
      <c r="AK139" s="20">
        <v>84.370367308369254</v>
      </c>
      <c r="AL139" s="20">
        <v>5.5801588603606742</v>
      </c>
      <c r="AM139" s="20">
        <v>0</v>
      </c>
      <c r="AN139" s="20">
        <v>0</v>
      </c>
      <c r="AO139" s="20">
        <v>0</v>
      </c>
      <c r="AP139" s="20">
        <v>0</v>
      </c>
      <c r="AQ139" s="20">
        <v>0</v>
      </c>
      <c r="AR139" s="20">
        <v>0</v>
      </c>
      <c r="AS139" s="9">
        <v>0</v>
      </c>
      <c r="AT139" s="34" t="s">
        <v>407</v>
      </c>
    </row>
    <row r="140" spans="1:46" x14ac:dyDescent="0.25">
      <c r="A140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Grain-Size Data Dictionary</vt:lpstr>
      <vt:lpstr>23BIM03_Cores_SumStats</vt:lpstr>
      <vt:lpstr>23BIM03_Surface_SumStats</vt:lpstr>
      <vt:lpstr>23BIM04_SumStats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Bernier, Julie C</dc:creator>
  <cp:lastModifiedBy>Bernier, Julie C</cp:lastModifiedBy>
  <dcterms:created xsi:type="dcterms:W3CDTF">2024-08-20T17:10:07Z</dcterms:created>
  <dcterms:modified xsi:type="dcterms:W3CDTF">2025-05-12T21:38:49Z</dcterms:modified>
</cp:coreProperties>
</file>